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970" yWindow="510" windowWidth="19320" windowHeight="12795" tabRatio="902" activeTab="0"/>
  </bookViews>
  <sheets>
    <sheet name="Index" sheetId="1" r:id="rId1"/>
    <sheet name="TK Konzern in Zahlen 9 M 10-11" sheetId="2" r:id="rId2"/>
    <sheet name="TK Bilanz 9 M 10-11" sheetId="3" r:id="rId3"/>
    <sheet name="TK GuV 9 M 10-11" sheetId="4" r:id="rId4"/>
    <sheet name="TK Gesamtergebnisrech. 9 M10-11" sheetId="5" r:id="rId5"/>
    <sheet name="TK Eigenkapitalentw 9 M 10-11" sheetId="6" r:id="rId6"/>
    <sheet name="TK Kapitalflussrg 9 M 10-11" sheetId="7" r:id="rId7"/>
    <sheet name="TK Segmentbericht 9 M 10-11" sheetId="8" r:id="rId8"/>
    <sheet name="TK Ergeb. je Aktie 9 M 10-11" sheetId="9" r:id="rId9"/>
  </sheets>
  <externalReferences>
    <externalReference r:id="rId12"/>
  </externalReferences>
  <definedNames>
    <definedName name="Aktgv">'[1]Tabellenkopf'!$C$5</definedName>
    <definedName name="Aktgvaufg">'[1]Tabellenkopf'!$D$5</definedName>
    <definedName name="_xlnm.Print_Area" localSheetId="2">'TK Bilanz 9 M 10-11'!$A$2:$C$68</definedName>
    <definedName name="_xlnm.Print_Area" localSheetId="5">'TK Eigenkapitalentw 9 M 10-11'!$A$2:$M$52</definedName>
    <definedName name="_xlnm.Print_Area" localSheetId="8">'TK Ergeb. je Aktie 9 M 10-11'!$A$2:$I$25</definedName>
    <definedName name="_xlnm.Print_Area" localSheetId="4">'TK Gesamtergebnisrech. 9 M10-11'!$A$2:$E$49</definedName>
    <definedName name="_xlnm.Print_Area" localSheetId="3">'TK GuV 9 M 10-11'!$A$2:$E$48</definedName>
    <definedName name="_xlnm.Print_Area" localSheetId="6">'TK Kapitalflussrg 9 M 10-11'!$A$2:$E$73</definedName>
    <definedName name="_xlnm.Print_Area" localSheetId="1">'TK Konzern in Zahlen 9 M 10-11'!$A$2:$L$76</definedName>
    <definedName name="_xlnm.Print_Area" localSheetId="7">'TK Segmentbericht 9 M 10-11'!$A$2:$L$42</definedName>
    <definedName name="Vorgvaufg">'[1]Tabellenkopf'!$D$4</definedName>
    <definedName name="Vorjahrgv">'[1]Tabellenkopf'!$C$4</definedName>
  </definedNames>
  <calcPr fullCalcOnLoad="1"/>
</workbook>
</file>

<file path=xl/sharedStrings.xml><?xml version="1.0" encoding="utf-8"?>
<sst xmlns="http://schemas.openxmlformats.org/spreadsheetml/2006/main" count="652" uniqueCount="250">
  <si>
    <t>Gewichteter Durchschnitt der Aktien (in Stück)</t>
  </si>
  <si>
    <t>Netto-Finanzschulden</t>
  </si>
  <si>
    <t>Umsatzkosten*</t>
  </si>
  <si>
    <t>Bruttoergebnis vom Umsatz*</t>
  </si>
  <si>
    <t>Allgemeine Verwaltungskosten*</t>
  </si>
  <si>
    <t>Zur Veräußerung vorgesehene Vermögenswerte</t>
  </si>
  <si>
    <t>Finanzschulden</t>
  </si>
  <si>
    <t>Gezeichnetes Kapital</t>
  </si>
  <si>
    <t>Eigene Anteile</t>
  </si>
  <si>
    <t>Eigenkapital der Aktionäre der ThyssenKrupp AG</t>
  </si>
  <si>
    <t>Rückstellungen für Pensionen und ähnliche Verpflichtungen</t>
  </si>
  <si>
    <t>Sonstige Rückstellungen</t>
  </si>
  <si>
    <t>Passive latente Steuern</t>
  </si>
  <si>
    <t>Langfristige Verbindlichkeiten</t>
  </si>
  <si>
    <t>Laufende Ertragsteuerverbindlichkeiten</t>
  </si>
  <si>
    <t>Verbindlichkeiten aus Lieferungen und Leistungen</t>
  </si>
  <si>
    <t>Kurzfristige Verbindlichkeiten</t>
  </si>
  <si>
    <t>Verbindlichkeiten</t>
  </si>
  <si>
    <t>Summe Eigenkapital und Verbindlichkeiten</t>
  </si>
  <si>
    <r>
      <t xml:space="preserve">Ergebnis vor Steuern (EBT) </t>
    </r>
    <r>
      <rPr>
        <sz val="10"/>
        <color indexed="8"/>
        <rFont val="Arial"/>
        <family val="2"/>
      </rPr>
      <t>in Mio €</t>
    </r>
  </si>
  <si>
    <t>Sonstige Veränderungen</t>
  </si>
  <si>
    <t>Außenumsätze</t>
  </si>
  <si>
    <t>konzerninterne Umsätze</t>
  </si>
  <si>
    <t>Umsatzerlöse gesamt</t>
  </si>
  <si>
    <t>Zähler:</t>
  </si>
  <si>
    <t>Kapitalrücklage</t>
  </si>
  <si>
    <t>Nenner:</t>
  </si>
  <si>
    <t>—</t>
  </si>
  <si>
    <t>Sonstige finanzielle Vermögenswerte</t>
  </si>
  <si>
    <t>Sonstige nicht finanzielle Vermögenswerte</t>
  </si>
  <si>
    <t>Umsatzerlöse</t>
  </si>
  <si>
    <t>Sonstige betriebliche Erträge</t>
  </si>
  <si>
    <t>Sonstige finanzielle Verbindlichkeiten</t>
  </si>
  <si>
    <t>Konzern-Gewinn- und Verlustrechnung</t>
  </si>
  <si>
    <t>Konzern-Bilanz</t>
  </si>
  <si>
    <t>Konzern-Kapitalflussrechnung</t>
  </si>
  <si>
    <t>Eigenkapitalentwicklung</t>
  </si>
  <si>
    <t>Segmentberichterstattung</t>
  </si>
  <si>
    <t>Ergebnis je Aktie – Berechnung</t>
  </si>
  <si>
    <t xml:space="preserve"> </t>
  </si>
  <si>
    <t>Auftragseingang</t>
  </si>
  <si>
    <t>Mio €</t>
  </si>
  <si>
    <t>Umsatz</t>
  </si>
  <si>
    <t>EBITDA</t>
  </si>
  <si>
    <t>Periodenüberschuss</t>
  </si>
  <si>
    <t>Ergebnis je Aktie</t>
  </si>
  <si>
    <t>€</t>
  </si>
  <si>
    <t/>
  </si>
  <si>
    <t>Eigenkapital</t>
  </si>
  <si>
    <t xml:space="preserve">  </t>
  </si>
  <si>
    <r>
      <t>Auftragseingang</t>
    </r>
    <r>
      <rPr>
        <sz val="10"/>
        <color indexed="8"/>
        <rFont val="Arial"/>
        <family val="2"/>
      </rPr>
      <t xml:space="preserve"> 
in Mio €</t>
    </r>
  </si>
  <si>
    <r>
      <t>Umsatz</t>
    </r>
    <r>
      <rPr>
        <sz val="10"/>
        <color indexed="8"/>
        <rFont val="Arial"/>
        <family val="2"/>
      </rPr>
      <t xml:space="preserve"> 
in Mio €</t>
    </r>
  </si>
  <si>
    <t>Mitarbeiter</t>
  </si>
  <si>
    <t>Corporate</t>
  </si>
  <si>
    <t>Konsolidierung</t>
  </si>
  <si>
    <t>Konzern</t>
  </si>
  <si>
    <t>Kurzfristige Vermögenswerte</t>
  </si>
  <si>
    <t>Summe Vermögenswerte</t>
  </si>
  <si>
    <t>Zahlungsmittel und Zahlungsmitteläquivalente</t>
  </si>
  <si>
    <t xml:space="preserve">Mio €  </t>
  </si>
  <si>
    <t>Unterschiedsbetrag aus der Währungsumrechnung</t>
  </si>
  <si>
    <t>Eigenkapitalanteil der Aktionäre der ThyssenKrupp AG</t>
  </si>
  <si>
    <t>Aktienzahl
im Umlauf</t>
  </si>
  <si>
    <t>Gezeich-
netes
Kapital</t>
  </si>
  <si>
    <t>Kapital-
rücklage</t>
  </si>
  <si>
    <t>Gewinn-
rücklagen</t>
  </si>
  <si>
    <t>Eigene
Anteile</t>
  </si>
  <si>
    <t>Gesamt</t>
  </si>
  <si>
    <t>Gesamtes
Eigen-
kapital</t>
  </si>
  <si>
    <t>copyright by:</t>
  </si>
  <si>
    <t>ThyssenKrupp AG</t>
  </si>
  <si>
    <t>E-Mail: info@thyssenkrupp.com</t>
  </si>
  <si>
    <t>Internet: www.thyssenkrupp.com</t>
  </si>
  <si>
    <t>Zurück zum Index</t>
  </si>
  <si>
    <r>
      <t>Passiva</t>
    </r>
    <r>
      <rPr>
        <sz val="11"/>
        <color indexed="59"/>
        <rFont val="Arial"/>
        <family val="2"/>
      </rPr>
      <t xml:space="preserve"> </t>
    </r>
    <r>
      <rPr>
        <sz val="9"/>
        <color indexed="8"/>
        <rFont val="Arial"/>
        <family val="2"/>
      </rPr>
      <t>Mio €</t>
    </r>
  </si>
  <si>
    <r>
      <t xml:space="preserve">Aktiva </t>
    </r>
    <r>
      <rPr>
        <sz val="9"/>
        <color indexed="8"/>
        <rFont val="Arial"/>
        <family val="2"/>
      </rPr>
      <t>Mio €</t>
    </r>
  </si>
  <si>
    <t>Konzern in Zahlen</t>
  </si>
  <si>
    <t>Sonstige nicht finanzielle Verbindlichkeiten</t>
  </si>
  <si>
    <t>Konzernüberblick</t>
  </si>
  <si>
    <t xml:space="preserve">Mio €, mit Ausnahme Ergebnis je Aktie in € </t>
  </si>
  <si>
    <t xml:space="preserve">Ergebnis aus nach der Equity-Methode bilanzierten Beteiligungen </t>
  </si>
  <si>
    <t>Nach der Equity-Methode bilanzierte Beteiligungen</t>
  </si>
  <si>
    <t>Ergebnis aus dem Verkauf konsolidierter Unternehmen</t>
  </si>
  <si>
    <t xml:space="preserve">Ergebnis vor Steuern </t>
  </si>
  <si>
    <t>Steuern vom Einkommen und vom Ertrag</t>
  </si>
  <si>
    <t>Davon:</t>
  </si>
  <si>
    <t>Immaterielle Vermögenswerte</t>
  </si>
  <si>
    <t>Sachanlagen</t>
  </si>
  <si>
    <t>Als Finanzinvestition gehaltene Immobilien</t>
  </si>
  <si>
    <t>Aktive latente Steuern</t>
  </si>
  <si>
    <t>Langfristige Vermögenswerte</t>
  </si>
  <si>
    <t>Vorräte</t>
  </si>
  <si>
    <t>Forderungen aus Lieferungen und Leistungen</t>
  </si>
  <si>
    <t>Laufende Ertragsteueransprüche</t>
  </si>
  <si>
    <t>Dividendenzahlung</t>
  </si>
  <si>
    <t>Aktienbasierte Vergütung</t>
  </si>
  <si>
    <t>2008/2009</t>
  </si>
  <si>
    <t>Stand am 30.09.2009</t>
  </si>
  <si>
    <t>EBIT</t>
  </si>
  <si>
    <t>Bereinigtes EBIT</t>
  </si>
  <si>
    <t>Bereinigtes EBT</t>
  </si>
  <si>
    <t>Steel Europe</t>
  </si>
  <si>
    <t>Steel Americas</t>
  </si>
  <si>
    <t>Stainless Global</t>
  </si>
  <si>
    <t>Materials Services</t>
  </si>
  <si>
    <t>Elevator Technology</t>
  </si>
  <si>
    <t>Plant Technology</t>
  </si>
  <si>
    <t>Components Technology</t>
  </si>
  <si>
    <t>Marine Systems</t>
  </si>
  <si>
    <t xml:space="preserve">  Anteil der Aktionäre der ThyssenKrupp AG </t>
  </si>
  <si>
    <t xml:space="preserve">  Nicht beherrschende Anteile</t>
  </si>
  <si>
    <t>Nicht beherrschende Anteile</t>
  </si>
  <si>
    <t>Verbindlichkeiten in Verbindung mit zur Veräußerung vorgesehenen Vermögenswerten</t>
  </si>
  <si>
    <t>Investitionen in immaterielle Vermögenswerte (einschl. geleisteter Anzahlungen)</t>
  </si>
  <si>
    <t>Desinvestitionen von Sachanlagen und als Finanzinvestition gehaltenen Immobilien</t>
  </si>
  <si>
    <t>Desinvestitionen von immateriellen Vermögenswerten</t>
  </si>
  <si>
    <t>Cash-Flow aus Investitionstätigkeit</t>
  </si>
  <si>
    <t>Einzahlungen aus der Aufnahme von Verbindlichkeiten gegenüber Kreditinstituten</t>
  </si>
  <si>
    <t>Tilgung von Verbindlichkeiten gegenüber Kreditinstituten</t>
  </si>
  <si>
    <t>Einzahlungen in das Eigenkapital durch nicht beherrschende Anteile</t>
  </si>
  <si>
    <t>Einzahlungen aus der Veräußerung eigener Anteile</t>
  </si>
  <si>
    <t>Gewinnausschüttungen an nicht beherrschende Anteile</t>
  </si>
  <si>
    <t>Sonstige Finanzierungsvorgänge</t>
  </si>
  <si>
    <t>Cash-Flow aus Finanzierungstätigkeit</t>
  </si>
  <si>
    <t>Einfluss von Wechselkursänderungen auf die Zahlungsmittel und Zahlungsmitteläquivalente</t>
  </si>
  <si>
    <t>Zahlungsmittel und Zahlungsmitteläquivalente am Beginn der Berichtsperiode</t>
  </si>
  <si>
    <t>Ergänzende Informationen zu Zahlungsvorgängen, die im Operating Cash-Flow enthalten sind:</t>
  </si>
  <si>
    <t>Zinseinzahlungen</t>
  </si>
  <si>
    <t>Zinsauszahlungen</t>
  </si>
  <si>
    <t>Erhaltene Dividenden</t>
  </si>
  <si>
    <t xml:space="preserve">     - Vorräte</t>
  </si>
  <si>
    <t xml:space="preserve">     - Forderungen aus Lieferungen und Leistungen</t>
  </si>
  <si>
    <t xml:space="preserve">     - Rückstellung für Pensionen und ähnliche Verpflichtungen</t>
  </si>
  <si>
    <t xml:space="preserve">     - Sonstige Rückstellungen</t>
  </si>
  <si>
    <t xml:space="preserve">     - Verbindlichkeiten aus Lieferungen und Leistungen</t>
  </si>
  <si>
    <t>Operating Cash-Flow</t>
  </si>
  <si>
    <t>Tilgung von Anleihen</t>
  </si>
  <si>
    <t>Zunahme Verbindlichkeiten Schuldschein-/Sonstige Darlehen</t>
  </si>
  <si>
    <t>Dividendenzahlung der ThyssenKrupp AG</t>
  </si>
  <si>
    <t>Auszahlungen für den Erwerb von Anteilen an bereits konsolidierten Gesellschaften</t>
  </si>
  <si>
    <t>Konzern-Gesamtergebnisrechnung</t>
  </si>
  <si>
    <t>Unrealisierte Gewinne/(Verluste) aus zur Veräußerung verfügbaren finanziellen Vermögenswerten</t>
  </si>
  <si>
    <t>Versicherungsmathematische Gewinne/(Verluste) aus Pensionen und ähnlichen Verpflichtungen</t>
  </si>
  <si>
    <t>Unrealisierte Gewinne/(Verluste) aus derivativen Finanzinstrumenten</t>
  </si>
  <si>
    <t>Sonstiges Ergebnis</t>
  </si>
  <si>
    <t>Gesamtergebnis</t>
  </si>
  <si>
    <t xml:space="preserve">  Veränderung der unrealisierten Gewinne/(Verluste)</t>
  </si>
  <si>
    <t xml:space="preserve">  Realisierte (Gewinne)/Verluste</t>
  </si>
  <si>
    <t xml:space="preserve">  Unrealisierte Gewinne/(Verluste), gesamt</t>
  </si>
  <si>
    <t xml:space="preserve">  Steuereffekt</t>
  </si>
  <si>
    <t xml:space="preserve">  Veränderung der versicherungsmathematischen Gewinne/(Verluste)</t>
  </si>
  <si>
    <t>Gewinne/(Verluste) aus "asset ceiling"</t>
  </si>
  <si>
    <t xml:space="preserve">  Veränderung der Gewinne/(Verluste)</t>
  </si>
  <si>
    <t xml:space="preserve">  Gewinne/(Verluste) aus "asset ceiling", gesamt</t>
  </si>
  <si>
    <t xml:space="preserve">  Nicht beherrschende Anteile </t>
  </si>
  <si>
    <t>Kumuliertes sonstiges Ergebnis</t>
  </si>
  <si>
    <t>Unterschieds-
betrag aus der Währungsum-
rechnung</t>
  </si>
  <si>
    <t>Zur
 Veräußerung 
verfügbare 
finanzielle 
Vermögens-
werte</t>
  </si>
  <si>
    <t>Derivative 
Finanz-
instru-
mente</t>
  </si>
  <si>
    <t xml:space="preserve">Anteil, der auf 
nach der 
Equity-Methode 
bilanzierte 
Beteiligungen 
entfällt </t>
  </si>
  <si>
    <t>Nicht 
beherr-
schende 
Anteile</t>
  </si>
  <si>
    <t xml:space="preserve">  Sonstiges Ergebnis</t>
  </si>
  <si>
    <t xml:space="preserve">  Periodenüberschuss</t>
  </si>
  <si>
    <t>Veräußerung eigener Anteile</t>
  </si>
  <si>
    <t>Steuereffekt aus der Abschreibung eigener Anteile</t>
  </si>
  <si>
    <t>Mio €, mit Ausnahme der Aktienanzahl</t>
  </si>
  <si>
    <t xml:space="preserve">Steel 
Europe           </t>
  </si>
  <si>
    <t xml:space="preserve">Steel 
Americas          </t>
  </si>
  <si>
    <t>Stainless 
Global</t>
  </si>
  <si>
    <t>Materials 
Services</t>
  </si>
  <si>
    <t>Elevator 
Technology</t>
  </si>
  <si>
    <t>Plant 
Technology</t>
  </si>
  <si>
    <t>Components 
Technology</t>
  </si>
  <si>
    <t>Marine 
Systems</t>
  </si>
  <si>
    <t>Konsoli-
dierung</t>
  </si>
  <si>
    <t>Konzern-Eigenkapitalentwicklung</t>
  </si>
  <si>
    <t>Gesamtbetrag
in Mio €</t>
  </si>
  <si>
    <t>Ergebnis je Aktie 
in €</t>
  </si>
  <si>
    <t>Bereinigtes EBT 
Mio €</t>
  </si>
  <si>
    <t xml:space="preserve">Veränderung
</t>
  </si>
  <si>
    <t>Veränderung
in %</t>
  </si>
  <si>
    <t>EBIT-Marge</t>
  </si>
  <si>
    <t>EBT</t>
  </si>
  <si>
    <t xml:space="preserve">Mitarbeiter </t>
  </si>
  <si>
    <t>%</t>
  </si>
  <si>
    <t>30.09.2010</t>
  </si>
  <si>
    <t>ThyssenKrupp Allee 1</t>
  </si>
  <si>
    <t>45143 Essen</t>
  </si>
  <si>
    <t>Telefon (0201) 844-0</t>
  </si>
  <si>
    <t>Telefax (0201) 844-536000</t>
  </si>
  <si>
    <t>Gewinnrücklagen</t>
  </si>
  <si>
    <t>Vertriebskosten*</t>
  </si>
  <si>
    <t>Sonstige betriebliche Aufwendungen</t>
  </si>
  <si>
    <t>Betriebliches Ergebnis*</t>
  </si>
  <si>
    <t>Zinserträge*</t>
  </si>
  <si>
    <t xml:space="preserve">Zinsaufwendungen* </t>
  </si>
  <si>
    <t>Sonstiges Finanzergebnis*</t>
  </si>
  <si>
    <t>Finanzergebnis*</t>
  </si>
  <si>
    <t xml:space="preserve">  Anteil der Aktionäre der ThyssenKrupp AG</t>
  </si>
  <si>
    <t xml:space="preserve">  Periodenüberschuss 
  (Anteil der Aktionäre der ThyssenKrupp AG)</t>
  </si>
  <si>
    <t xml:space="preserve"> 
Siehe auch die begleitenden Erläuterungen im verkürzten Anhang.</t>
  </si>
  <si>
    <t>* Der Vorjahresbetrag wurde angepasst.
Siehe auch die begleitenden Erläuterungen im verkürzten Anhang.</t>
  </si>
  <si>
    <t>Anteil an den unrealisierten Gewinnen/(Verlusten), 
der auf nach der Equity-Methode bilanzierte Beteiligungen entfällt</t>
  </si>
  <si>
    <t>Siehe auch die begleitenden Erläuterungen im verkürzten Anhang.</t>
  </si>
  <si>
    <t>Stand am 30.09.2010</t>
  </si>
  <si>
    <t xml:space="preserve">
Siehe Anhang-Nr. 12 im verkürzten Anhang.</t>
  </si>
  <si>
    <t>Anpassungen des Periodenüberschusses für die Überleitung zum Operating Cash-Flow:</t>
  </si>
  <si>
    <t>Auszahlungen für den Erwerb von konsolidierten Gesellschaften abzüglich übernommener Zahlungsmittel und Zahlungsmitteläquivalente</t>
  </si>
  <si>
    <t>Einzahlungen aus dem Verkauf von bislang konsolidierten Gesellschaften abzüglich abgegebener Zahlungsmittel und Zahlungsmitteläquivalente</t>
  </si>
  <si>
    <t>Zunahme/(Abnahme) Akzeptverbindlichkeiten</t>
  </si>
  <si>
    <t>Zahlungswirksame Abnahme der Zahlungsmittel und Zahlungsmitteläquivalente</t>
  </si>
  <si>
    <t>Zahlungsmittel und Zahlungsmitteläquivalente am Ende der Berichtsperiode</t>
  </si>
  <si>
    <t>(davon Zahlungsmittel und Zahlungsmitteläquivalente der Disposal Groups)</t>
  </si>
  <si>
    <t>Auszahlungen für Steuern vom Einkommen und Ertrag</t>
  </si>
  <si>
    <t xml:space="preserve">  Veränderungen bei Aktiva und Passiva, bereinigt um Effekte 
  aus Konsolidierungskreis- und anderen nicht zahlungswirksamen 
  Veränderungen:</t>
  </si>
  <si>
    <t xml:space="preserve">     - Übrige Aktiva/Passiva, soweit nicht Investitions- oder 
       Finanzierungstätigkeit</t>
  </si>
  <si>
    <t>Investitionen in nach der Equity-Methode bilanzierten Beteiligungen und in langfristige finanzielle Vermögenswerte</t>
  </si>
  <si>
    <t>Investitionen in Sachanlagen (einschl. geleisteter Anzahlungen) und in als Finanzinvestition gehaltene Immobilien</t>
  </si>
  <si>
    <t>Desinvestitionen von nach der Equity-Methode bilanzierten Beteiligungen und langfristigen finanziellen Vermögenswerten</t>
  </si>
  <si>
    <t>Abnahme kurzfristige Wertpapiere</t>
  </si>
  <si>
    <t xml:space="preserve">Periodenüberschuss (Anteil der Aktionäre der ThyssenKrupp AG) </t>
  </si>
  <si>
    <t>Business Areas</t>
  </si>
  <si>
    <t>Ergebnis je Aktie (unverwässert/verwässert) bezogen auf</t>
  </si>
  <si>
    <t>9 Monate
2009/2010</t>
  </si>
  <si>
    <t>9 Monate
2010/2011</t>
  </si>
  <si>
    <t>3. Quartal 
2009/2010</t>
  </si>
  <si>
    <t>3. Quartal 
2010/2011</t>
  </si>
  <si>
    <t>Bereinigte-EBIT-Marge</t>
  </si>
  <si>
    <t>30.06.</t>
  </si>
  <si>
    <t>Vergleich 9 Monate</t>
  </si>
  <si>
    <t>Vergleich 3. Quartal</t>
  </si>
  <si>
    <t>ThyssenKrupp AG – Zwischenbericht 9 Monate 2010–2011</t>
  </si>
  <si>
    <t>30.06.2010</t>
  </si>
  <si>
    <t xml:space="preserve">   davon entfallen auf Disposal Groups (30.09.2010: 0; 30.06.2011: - 20)</t>
  </si>
  <si>
    <t xml:space="preserve">Finanzschulden </t>
  </si>
  <si>
    <t xml:space="preserve">  Versicherungsmathematische Gewinne/(Verluste) 
  aus Pensionen und ähnlichen Verpflichtungen, gesamt</t>
  </si>
  <si>
    <t>Stand am 30.06.2010</t>
  </si>
  <si>
    <t>Stand am 30.06.2011</t>
  </si>
  <si>
    <t xml:space="preserve">    Latente Steueraufwendungen/(-erträge)</t>
  </si>
  <si>
    <t xml:space="preserve">    Abschreibungen und Wertminderungen langfristiger Vermögenswerte</t>
  </si>
  <si>
    <t xml:space="preserve">    Zuschreibungen langfristiger Vermögenswerte</t>
  </si>
  <si>
    <t xml:space="preserve">    Ergebnis aus dem Abgang langfristiger Vermögenswerte</t>
  </si>
  <si>
    <t xml:space="preserve">    Ergebnisse aus nach der Equity-Methode bilanzierten Beteiligungen, 
    soweit nicht zahlungswirksam</t>
  </si>
  <si>
    <t>(245)</t>
  </si>
  <si>
    <t>(232)</t>
  </si>
  <si>
    <t>3. Quartal 2010/2011</t>
  </si>
  <si>
    <t>9 Monate 2010/2011</t>
  </si>
  <si>
    <t>9 Monate 2009/2010</t>
  </si>
  <si>
    <t>3. Quartal 2009/2010</t>
  </si>
  <si>
    <t>INDEX – ThyssenKrupp AG – Zwischenbericht 9 Monate 2010–2011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</si>
</sst>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* #,##0_-;\-* #,##0_-;_-* &quot;-&quot;_-;_-@_-"/>
    <numFmt numFmtId="178" formatCode="_-&quot;€&quot;\ * #,##0.00_-;\-&quot;€&quot;\ * #,##0.00_-;_-&quot;€&quot;\ * &quot;-&quot;??_-;_-@_-"/>
    <numFmt numFmtId="179" formatCode="_-* #,##0.00_-;\-* #,##0.00_-;_-* &quot;-&quot;??_-;_-@_-"/>
    <numFmt numFmtId="180" formatCode="#,##0\ &quot;DM&quot;;\-#,##0\ &quot;DM&quot;"/>
    <numFmt numFmtId="181" formatCode="#,##0\ &quot;DM&quot;;[Red]\-#,##0\ &quot;DM&quot;"/>
    <numFmt numFmtId="182" formatCode="#,##0.00\ &quot;DM&quot;;\-#,##0.00\ &quot;DM&quot;"/>
    <numFmt numFmtId="183" formatCode="#,##0.00\ &quot;DM&quot;;[Red]\-#,##0.00\ &quot;DM&quot;"/>
    <numFmt numFmtId="184" formatCode="_-* #,##0\ &quot;DM&quot;_-;\-* #,##0\ &quot;DM&quot;_-;_-* &quot;-&quot;\ &quot;DM&quot;_-;_-@_-"/>
    <numFmt numFmtId="185" formatCode="_-* #,##0\ _D_M_-;\-* #,##0\ _D_M_-;_-* &quot;-&quot;\ _D_M_-;_-@_-"/>
    <numFmt numFmtId="186" formatCode="_-* #,##0.00\ &quot;DM&quot;_-;\-* #,##0.00\ &quot;DM&quot;_-;_-* &quot;-&quot;??\ &quot;DM&quot;_-;_-@_-"/>
    <numFmt numFmtId="187" formatCode="_-* #,##0.00\ _D_M_-;\-* #,##0.00\ _D_M_-;_-* &quot;-&quot;??\ _D_M_-;_-@_-"/>
    <numFmt numFmtId="188" formatCode="0;\(0\)"/>
    <numFmt numFmtId="189" formatCode="[$-407]dddd\,\ d\.\ mmmm\ yyyy"/>
    <numFmt numFmtId="190" formatCode="0_ ;\-0\ "/>
    <numFmt numFmtId="191" formatCode="#,##0;\–\ #,##0"/>
    <numFmt numFmtId="192" formatCode="#,##0.00;\–\ #,##0.00"/>
    <numFmt numFmtId="193" formatCode="#,##0\ "/>
    <numFmt numFmtId="194" formatCode="#,##0.0;\–\ #,##0.0"/>
    <numFmt numFmtId="195" formatCode="#,##0.0"/>
    <numFmt numFmtId="196" formatCode="dd/m/yy"/>
  </numFmts>
  <fonts count="28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1"/>
      <color indexed="9"/>
      <name val="Arial"/>
      <family val="0"/>
    </font>
    <font>
      <sz val="11"/>
      <color indexed="59"/>
      <name val="Arial"/>
      <family val="2"/>
    </font>
    <font>
      <sz val="10"/>
      <color indexed="8"/>
      <name val="Arial"/>
      <family val="2"/>
    </font>
    <font>
      <sz val="12"/>
      <color indexed="60"/>
      <name val="Arial"/>
      <family val="2"/>
    </font>
    <font>
      <b/>
      <sz val="10"/>
      <color indexed="60"/>
      <name val="Arial"/>
      <family val="2"/>
    </font>
    <font>
      <sz val="10"/>
      <color indexed="60"/>
      <name val="Arial"/>
      <family val="2"/>
    </font>
    <font>
      <sz val="9"/>
      <color indexed="58"/>
      <name val="Arial"/>
      <family val="2"/>
    </font>
    <font>
      <b/>
      <sz val="11"/>
      <color indexed="59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sz val="10"/>
      <color indexed="59"/>
      <name val="Arial"/>
      <family val="2"/>
    </font>
    <font>
      <u val="single"/>
      <sz val="10"/>
      <color indexed="36"/>
      <name val="Arial"/>
      <family val="0"/>
    </font>
    <font>
      <b/>
      <sz val="12"/>
      <color indexed="60"/>
      <name val="Arial"/>
      <family val="2"/>
    </font>
    <font>
      <b/>
      <sz val="12"/>
      <color indexed="59"/>
      <name val="Arial"/>
      <family val="2"/>
    </font>
    <font>
      <b/>
      <sz val="12"/>
      <color indexed="37"/>
      <name val="Arial"/>
      <family val="2"/>
    </font>
    <font>
      <sz val="7"/>
      <color indexed="23"/>
      <name val="TKTypeMedium"/>
      <family val="2"/>
    </font>
    <font>
      <sz val="7"/>
      <color indexed="56"/>
      <name val="TKTypeMedium"/>
      <family val="2"/>
    </font>
    <font>
      <sz val="7"/>
      <color indexed="8"/>
      <name val="TKTypeBold"/>
      <family val="2"/>
    </font>
    <font>
      <b/>
      <sz val="7"/>
      <color indexed="56"/>
      <name val="TKTypeBold"/>
      <family val="2"/>
    </font>
    <font>
      <i/>
      <sz val="10"/>
      <color indexed="10"/>
      <name val="Arial"/>
      <family val="0"/>
    </font>
    <font>
      <sz val="10"/>
      <color indexed="10"/>
      <name val="Arial"/>
      <family val="0"/>
    </font>
    <font>
      <sz val="7"/>
      <color indexed="23"/>
      <name val="TKTypeBold"/>
      <family val="2"/>
    </font>
    <font>
      <sz val="8"/>
      <color indexed="23"/>
      <name val="TKTypeMedium"/>
      <family val="2"/>
    </font>
    <font>
      <sz val="7"/>
      <color indexed="63"/>
      <name val="TKTypeMedium"/>
      <family val="2"/>
    </font>
    <font>
      <b/>
      <sz val="7"/>
      <color indexed="63"/>
      <name val="TKTypeBold"/>
      <family val="2"/>
    </font>
    <font>
      <sz val="7"/>
      <color indexed="63"/>
      <name val="TKTypeBold"/>
      <family val="2"/>
    </font>
  </fonts>
  <fills count="5">
    <fill>
      <patternFill/>
    </fill>
    <fill>
      <patternFill patternType="gray125"/>
    </fill>
    <fill>
      <patternFill patternType="solid">
        <fgColor indexed="5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6"/>
      </bottom>
    </border>
    <border>
      <left>
        <color indexed="63"/>
      </left>
      <right>
        <color indexed="63"/>
      </right>
      <top>
        <color indexed="63"/>
      </top>
      <bottom style="thin">
        <color indexed="53"/>
      </bottom>
    </border>
    <border>
      <left>
        <color indexed="63"/>
      </left>
      <right>
        <color indexed="63"/>
      </right>
      <top>
        <color indexed="63"/>
      </top>
      <bottom style="dotted">
        <color indexed="16"/>
      </bottom>
    </border>
    <border>
      <left>
        <color indexed="63"/>
      </left>
      <right>
        <color indexed="63"/>
      </right>
      <top style="thin">
        <color indexed="16"/>
      </top>
      <bottom style="thin">
        <color indexed="16"/>
      </bottom>
    </border>
    <border>
      <left>
        <color indexed="63"/>
      </left>
      <right>
        <color indexed="63"/>
      </right>
      <top style="dotted">
        <color indexed="16"/>
      </top>
      <bottom style="dotted">
        <color indexed="16"/>
      </bottom>
    </border>
    <border>
      <left>
        <color indexed="63"/>
      </left>
      <right>
        <color indexed="63"/>
      </right>
      <top style="thin">
        <color indexed="16"/>
      </top>
      <bottom>
        <color indexed="63"/>
      </bottom>
    </border>
    <border>
      <left>
        <color indexed="63"/>
      </left>
      <right>
        <color indexed="63"/>
      </right>
      <top style="thin">
        <color indexed="53"/>
      </top>
      <bottom>
        <color indexed="63"/>
      </bottom>
    </border>
    <border>
      <left>
        <color indexed="63"/>
      </left>
      <right>
        <color indexed="63"/>
      </right>
      <top style="thin">
        <color indexed="16"/>
      </top>
      <bottom style="medium">
        <color indexed="16"/>
      </bottom>
    </border>
    <border>
      <left>
        <color indexed="63"/>
      </left>
      <right>
        <color indexed="63"/>
      </right>
      <top style="medium">
        <color indexed="16"/>
      </top>
      <bottom style="thin">
        <color indexed="16"/>
      </bottom>
    </border>
    <border>
      <left>
        <color indexed="63"/>
      </left>
      <right>
        <color indexed="63"/>
      </right>
      <top style="medium">
        <color indexed="16"/>
      </top>
      <bottom style="medium">
        <color indexed="16"/>
      </bottom>
    </border>
    <border>
      <left>
        <color indexed="63"/>
      </left>
      <right>
        <color indexed="63"/>
      </right>
      <top style="medium">
        <color indexed="16"/>
      </top>
      <bottom>
        <color indexed="63"/>
      </bottom>
    </border>
    <border>
      <left>
        <color indexed="63"/>
      </left>
      <right>
        <color indexed="63"/>
      </right>
      <top style="medium">
        <color indexed="16"/>
      </top>
      <bottom style="thin">
        <color indexed="53"/>
      </bottom>
    </border>
    <border>
      <left>
        <color indexed="63"/>
      </left>
      <right>
        <color indexed="63"/>
      </right>
      <top style="thin">
        <color indexed="16"/>
      </top>
      <bottom style="thin">
        <color indexed="53"/>
      </bottom>
    </border>
    <border>
      <left>
        <color indexed="63"/>
      </left>
      <right>
        <color indexed="63"/>
      </right>
      <top style="dotted">
        <color indexed="16"/>
      </top>
      <bottom style="thin">
        <color indexed="53"/>
      </bottom>
    </border>
    <border>
      <left>
        <color indexed="63"/>
      </left>
      <right>
        <color indexed="63"/>
      </right>
      <top style="dotted">
        <color indexed="16"/>
      </top>
      <bottom style="thin">
        <color indexed="16"/>
      </bottom>
    </border>
    <border>
      <left>
        <color indexed="63"/>
      </left>
      <right>
        <color indexed="63"/>
      </right>
      <top style="medium">
        <color indexed="53"/>
      </top>
      <bottom style="dotted">
        <color indexed="16"/>
      </bottom>
    </border>
    <border>
      <left>
        <color indexed="63"/>
      </left>
      <right>
        <color indexed="63"/>
      </right>
      <top style="dotted">
        <color indexed="16"/>
      </top>
      <bottom>
        <color indexed="63"/>
      </bottom>
    </border>
    <border>
      <left>
        <color indexed="63"/>
      </left>
      <right>
        <color indexed="63"/>
      </right>
      <top style="medium">
        <color indexed="16"/>
      </top>
      <bottom style="dotted">
        <color indexed="16"/>
      </bottom>
    </border>
    <border>
      <left>
        <color indexed="63"/>
      </left>
      <right>
        <color indexed="63"/>
      </right>
      <top style="medium">
        <color indexed="53"/>
      </top>
      <bottom style="medium">
        <color indexed="53"/>
      </bottom>
    </border>
    <border>
      <left>
        <color indexed="63"/>
      </left>
      <right>
        <color indexed="63"/>
      </right>
      <top style="dotted">
        <color indexed="16"/>
      </top>
      <bottom style="medium">
        <color indexed="16"/>
      </bottom>
    </border>
    <border>
      <left>
        <color indexed="63"/>
      </left>
      <right>
        <color indexed="63"/>
      </right>
      <top>
        <color indexed="63"/>
      </top>
      <bottom style="thin">
        <color indexed="5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</cellStyleXfs>
  <cellXfs count="235">
    <xf numFmtId="0" fontId="0" fillId="0" borderId="0" xfId="0" applyAlignment="1">
      <alignment/>
    </xf>
    <xf numFmtId="0" fontId="2" fillId="2" borderId="0" xfId="0" applyFont="1" applyFill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Border="1" applyAlignment="1">
      <alignment/>
    </xf>
    <xf numFmtId="0" fontId="4" fillId="0" borderId="0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 horizontal="right"/>
    </xf>
    <xf numFmtId="0" fontId="4" fillId="0" borderId="0" xfId="0" applyNumberFormat="1" applyFont="1" applyBorder="1" applyAlignment="1">
      <alignment horizontal="right"/>
    </xf>
    <xf numFmtId="0" fontId="4" fillId="0" borderId="0" xfId="0" applyNumberFormat="1" applyFont="1" applyBorder="1" applyAlignment="1">
      <alignment/>
    </xf>
    <xf numFmtId="0" fontId="4" fillId="0" borderId="0" xfId="0" applyNumberFormat="1" applyFont="1" applyBorder="1" applyAlignment="1">
      <alignment wrapText="1"/>
    </xf>
    <xf numFmtId="0" fontId="9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4" fillId="0" borderId="0" xfId="0" applyNumberFormat="1" applyFont="1" applyBorder="1" applyAlignment="1" applyProtection="1">
      <alignment horizontal="right"/>
      <protection locked="0"/>
    </xf>
    <xf numFmtId="0" fontId="14" fillId="0" borderId="0" xfId="0" applyFont="1" applyBorder="1" applyAlignment="1" applyProtection="1">
      <alignment wrapText="1"/>
      <protection locked="0"/>
    </xf>
    <xf numFmtId="0" fontId="4" fillId="0" borderId="0" xfId="0" applyNumberFormat="1" applyFont="1" applyBorder="1" applyAlignment="1" applyProtection="1">
      <alignment wrapText="1"/>
      <protection locked="0"/>
    </xf>
    <xf numFmtId="49" fontId="9" fillId="0" borderId="0" xfId="0" applyNumberFormat="1" applyFont="1" applyFill="1" applyBorder="1" applyAlignment="1" applyProtection="1">
      <alignment wrapText="1"/>
      <protection locked="0"/>
    </xf>
    <xf numFmtId="49" fontId="4" fillId="0" borderId="0" xfId="0" applyNumberFormat="1" applyFont="1" applyFill="1" applyBorder="1" applyAlignment="1" applyProtection="1">
      <alignment/>
      <protection locked="0"/>
    </xf>
    <xf numFmtId="49" fontId="4" fillId="0" borderId="0" xfId="0" applyNumberFormat="1" applyFont="1" applyFill="1" applyBorder="1" applyAlignment="1" applyProtection="1">
      <alignment horizontal="right" wrapText="1"/>
      <protection locked="0"/>
    </xf>
    <xf numFmtId="49" fontId="5" fillId="0" borderId="0" xfId="0" applyNumberFormat="1" applyFont="1" applyFill="1" applyBorder="1" applyAlignment="1" applyProtection="1">
      <alignment wrapText="1"/>
      <protection locked="0"/>
    </xf>
    <xf numFmtId="49" fontId="4" fillId="0" borderId="0" xfId="0" applyNumberFormat="1" applyFont="1" applyFill="1" applyBorder="1" applyAlignment="1" applyProtection="1">
      <alignment horizontal="right"/>
      <protection locked="0"/>
    </xf>
    <xf numFmtId="49" fontId="4" fillId="0" borderId="0" xfId="0" applyNumberFormat="1" applyFont="1" applyFill="1" applyBorder="1" applyAlignment="1" applyProtection="1">
      <alignment horizontal="center"/>
      <protection locked="0"/>
    </xf>
    <xf numFmtId="49" fontId="10" fillId="0" borderId="0" xfId="0" applyNumberFormat="1" applyFont="1" applyFill="1" applyBorder="1" applyAlignment="1" applyProtection="1">
      <alignment horizontal="center"/>
      <protection locked="0"/>
    </xf>
    <xf numFmtId="49" fontId="4" fillId="0" borderId="1" xfId="0" applyNumberFormat="1" applyFont="1" applyFill="1" applyBorder="1" applyAlignment="1" applyProtection="1">
      <alignment horizontal="right"/>
      <protection locked="0"/>
    </xf>
    <xf numFmtId="49" fontId="4" fillId="0" borderId="2" xfId="0" applyNumberFormat="1" applyFont="1" applyFill="1" applyBorder="1" applyAlignment="1" applyProtection="1">
      <alignment horizontal="right"/>
      <protection locked="0"/>
    </xf>
    <xf numFmtId="49" fontId="4" fillId="0" borderId="0" xfId="0" applyNumberFormat="1" applyFont="1" applyFill="1" applyBorder="1" applyAlignment="1" applyProtection="1">
      <alignment wrapText="1"/>
      <protection locked="0"/>
    </xf>
    <xf numFmtId="0" fontId="4" fillId="0" borderId="0" xfId="0" applyFont="1" applyFill="1" applyBorder="1" applyAlignment="1" applyProtection="1">
      <alignment horizontal="right" wrapText="1"/>
      <protection locked="0"/>
    </xf>
    <xf numFmtId="0" fontId="6" fillId="3" borderId="0" xfId="0" applyFont="1" applyFill="1" applyBorder="1" applyAlignment="1" applyProtection="1">
      <alignment horizontal="right" wrapText="1"/>
      <protection locked="0"/>
    </xf>
    <xf numFmtId="49" fontId="4" fillId="0" borderId="1" xfId="0" applyNumberFormat="1" applyFont="1" applyFill="1" applyBorder="1" applyAlignment="1" applyProtection="1">
      <alignment wrapText="1"/>
      <protection locked="0"/>
    </xf>
    <xf numFmtId="0" fontId="4" fillId="0" borderId="1" xfId="0" applyFont="1" applyFill="1" applyBorder="1" applyAlignment="1" applyProtection="1">
      <alignment horizontal="right" wrapText="1"/>
      <protection locked="0"/>
    </xf>
    <xf numFmtId="3" fontId="4" fillId="0" borderId="3" xfId="0" applyNumberFormat="1" applyFont="1" applyFill="1" applyBorder="1" applyAlignment="1" applyProtection="1">
      <alignment horizontal="right" wrapText="1"/>
      <protection locked="0"/>
    </xf>
    <xf numFmtId="49" fontId="4" fillId="0" borderId="4" xfId="0" applyNumberFormat="1" applyFont="1" applyFill="1" applyBorder="1" applyAlignment="1" applyProtection="1">
      <alignment wrapText="1"/>
      <protection locked="0"/>
    </xf>
    <xf numFmtId="0" fontId="4" fillId="0" borderId="4" xfId="0" applyFont="1" applyFill="1" applyBorder="1" applyAlignment="1" applyProtection="1">
      <alignment horizontal="right" wrapText="1"/>
      <protection locked="0"/>
    </xf>
    <xf numFmtId="2" fontId="4" fillId="0" borderId="5" xfId="0" applyNumberFormat="1" applyFont="1" applyFill="1" applyBorder="1" applyAlignment="1" applyProtection="1">
      <alignment horizontal="right" wrapText="1"/>
      <protection locked="0"/>
    </xf>
    <xf numFmtId="2" fontId="7" fillId="3" borderId="5" xfId="0" applyNumberFormat="1" applyFont="1" applyFill="1" applyBorder="1" applyAlignment="1" applyProtection="1">
      <alignment horizontal="right" wrapText="1"/>
      <protection locked="0"/>
    </xf>
    <xf numFmtId="3" fontId="4" fillId="0" borderId="1" xfId="0" applyNumberFormat="1" applyFont="1" applyFill="1" applyBorder="1" applyAlignment="1" applyProtection="1">
      <alignment horizontal="right" wrapText="1"/>
      <protection locked="0"/>
    </xf>
    <xf numFmtId="3" fontId="7" fillId="3" borderId="2" xfId="0" applyNumberFormat="1" applyFont="1" applyFill="1" applyBorder="1" applyAlignment="1" applyProtection="1">
      <alignment horizontal="right" wrapText="1"/>
      <protection locked="0"/>
    </xf>
    <xf numFmtId="0" fontId="8" fillId="0" borderId="0" xfId="0" applyFont="1" applyFill="1" applyBorder="1" applyAlignment="1" applyProtection="1">
      <alignment/>
      <protection locked="0"/>
    </xf>
    <xf numFmtId="49" fontId="4" fillId="0" borderId="0" xfId="0" applyNumberFormat="1" applyFont="1" applyBorder="1" applyAlignment="1" applyProtection="1">
      <alignment horizontal="right"/>
      <protection locked="0"/>
    </xf>
    <xf numFmtId="49" fontId="4" fillId="0" borderId="0" xfId="0" applyNumberFormat="1" applyFont="1" applyBorder="1" applyAlignment="1" applyProtection="1">
      <alignment/>
      <protection locked="0"/>
    </xf>
    <xf numFmtId="49" fontId="5" fillId="0" borderId="6" xfId="0" applyNumberFormat="1" applyFont="1" applyFill="1" applyBorder="1" applyAlignment="1" applyProtection="1">
      <alignment horizontal="center" wrapText="1"/>
      <protection locked="0"/>
    </xf>
    <xf numFmtId="49" fontId="4" fillId="0" borderId="6" xfId="0" applyNumberFormat="1" applyFont="1" applyFill="1" applyBorder="1" applyAlignment="1" applyProtection="1">
      <alignment horizontal="right"/>
      <protection locked="0"/>
    </xf>
    <xf numFmtId="0" fontId="4" fillId="0" borderId="0" xfId="0" applyFont="1" applyFill="1" applyBorder="1" applyAlignment="1" applyProtection="1">
      <alignment horizontal="center" wrapText="1"/>
      <protection locked="0"/>
    </xf>
    <xf numFmtId="0" fontId="4" fillId="0" borderId="0" xfId="0" applyNumberFormat="1" applyFont="1" applyBorder="1" applyAlignment="1" applyProtection="1">
      <alignment/>
      <protection locked="0"/>
    </xf>
    <xf numFmtId="49" fontId="5" fillId="0" borderId="6" xfId="0" applyNumberFormat="1" applyFont="1" applyFill="1" applyBorder="1" applyAlignment="1" applyProtection="1">
      <alignment wrapText="1"/>
      <protection locked="0"/>
    </xf>
    <xf numFmtId="49" fontId="4" fillId="0" borderId="6" xfId="0" applyNumberFormat="1" applyFont="1" applyFill="1" applyBorder="1" applyAlignment="1" applyProtection="1">
      <alignment horizontal="right" wrapText="1"/>
      <protection locked="0"/>
    </xf>
    <xf numFmtId="49" fontId="6" fillId="3" borderId="7" xfId="0" applyNumberFormat="1" applyFont="1" applyFill="1" applyBorder="1" applyAlignment="1" applyProtection="1">
      <alignment horizontal="right" wrapText="1"/>
      <protection locked="0"/>
    </xf>
    <xf numFmtId="49" fontId="6" fillId="3" borderId="0" xfId="0" applyNumberFormat="1" applyFont="1" applyFill="1" applyBorder="1" applyAlignment="1" applyProtection="1">
      <alignment horizontal="right" wrapText="1"/>
      <protection locked="0"/>
    </xf>
    <xf numFmtId="3" fontId="4" fillId="0" borderId="3" xfId="0" applyNumberFormat="1" applyFont="1" applyFill="1" applyBorder="1" applyAlignment="1" applyProtection="1">
      <alignment horizontal="right"/>
      <protection locked="0"/>
    </xf>
    <xf numFmtId="3" fontId="7" fillId="3" borderId="3" xfId="0" applyNumberFormat="1" applyFont="1" applyFill="1" applyBorder="1" applyAlignment="1" applyProtection="1">
      <alignment horizontal="right"/>
      <protection locked="0"/>
    </xf>
    <xf numFmtId="3" fontId="4" fillId="0" borderId="5" xfId="0" applyNumberFormat="1" applyFont="1" applyFill="1" applyBorder="1" applyAlignment="1" applyProtection="1">
      <alignment horizontal="right"/>
      <protection locked="0"/>
    </xf>
    <xf numFmtId="3" fontId="7" fillId="3" borderId="5" xfId="0" applyNumberFormat="1" applyFont="1" applyFill="1" applyBorder="1" applyAlignment="1" applyProtection="1">
      <alignment horizontal="right"/>
      <protection locked="0"/>
    </xf>
    <xf numFmtId="49" fontId="4" fillId="0" borderId="8" xfId="0" applyNumberFormat="1" applyFont="1" applyFill="1" applyBorder="1" applyAlignment="1" applyProtection="1">
      <alignment wrapText="1"/>
      <protection locked="0"/>
    </xf>
    <xf numFmtId="49" fontId="10" fillId="0" borderId="1" xfId="0" applyNumberFormat="1" applyFont="1" applyFill="1" applyBorder="1" applyAlignment="1" applyProtection="1">
      <alignment wrapText="1"/>
      <protection locked="0"/>
    </xf>
    <xf numFmtId="49" fontId="4" fillId="0" borderId="6" xfId="0" applyNumberFormat="1" applyFont="1" applyFill="1" applyBorder="1" applyAlignment="1" applyProtection="1">
      <alignment wrapText="1"/>
      <protection locked="0"/>
    </xf>
    <xf numFmtId="49" fontId="4" fillId="3" borderId="7" xfId="0" applyNumberFormat="1" applyFont="1" applyFill="1" applyBorder="1" applyAlignment="1" applyProtection="1">
      <alignment wrapText="1"/>
      <protection locked="0"/>
    </xf>
    <xf numFmtId="49" fontId="11" fillId="0" borderId="0" xfId="0" applyNumberFormat="1" applyFont="1" applyFill="1" applyBorder="1" applyAlignment="1" applyProtection="1">
      <alignment wrapText="1"/>
      <protection locked="0"/>
    </xf>
    <xf numFmtId="49" fontId="6" fillId="0" borderId="6" xfId="0" applyNumberFormat="1" applyFont="1" applyFill="1" applyBorder="1" applyAlignment="1" applyProtection="1">
      <alignment horizontal="right" wrapText="1"/>
      <protection locked="0"/>
    </xf>
    <xf numFmtId="49" fontId="10" fillId="0" borderId="9" xfId="0" applyNumberFormat="1" applyFont="1" applyFill="1" applyBorder="1" applyAlignment="1" applyProtection="1">
      <alignment wrapText="1"/>
      <protection locked="0"/>
    </xf>
    <xf numFmtId="49" fontId="4" fillId="0" borderId="5" xfId="0" applyNumberFormat="1" applyFont="1" applyFill="1" applyBorder="1" applyAlignment="1" applyProtection="1">
      <alignment horizontal="right"/>
      <protection locked="0"/>
    </xf>
    <xf numFmtId="49" fontId="7" fillId="3" borderId="5" xfId="0" applyNumberFormat="1" applyFont="1" applyFill="1" applyBorder="1" applyAlignment="1" applyProtection="1">
      <alignment horizontal="right"/>
      <protection locked="0"/>
    </xf>
    <xf numFmtId="49" fontId="10" fillId="0" borderId="4" xfId="0" applyNumberFormat="1" applyFont="1" applyFill="1" applyBorder="1" applyAlignment="1" applyProtection="1">
      <alignment wrapText="1"/>
      <protection locked="0"/>
    </xf>
    <xf numFmtId="49" fontId="10" fillId="0" borderId="4" xfId="0" applyNumberFormat="1" applyFont="1" applyFill="1" applyBorder="1" applyAlignment="1" applyProtection="1">
      <alignment horizontal="left" wrapText="1" indent="1"/>
      <protection locked="0"/>
    </xf>
    <xf numFmtId="49" fontId="4" fillId="0" borderId="6" xfId="0" applyNumberFormat="1" applyFont="1" applyFill="1" applyBorder="1" applyAlignment="1" applyProtection="1">
      <alignment horizontal="left" wrapText="1" indent="1"/>
      <protection locked="0"/>
    </xf>
    <xf numFmtId="49" fontId="10" fillId="0" borderId="5" xfId="0" applyNumberFormat="1" applyFont="1" applyFill="1" applyBorder="1" applyAlignment="1" applyProtection="1">
      <alignment horizontal="right"/>
      <protection locked="0"/>
    </xf>
    <xf numFmtId="49" fontId="6" fillId="3" borderId="5" xfId="0" applyNumberFormat="1" applyFont="1" applyFill="1" applyBorder="1" applyAlignment="1" applyProtection="1">
      <alignment horizontal="right"/>
      <protection locked="0"/>
    </xf>
    <xf numFmtId="49" fontId="6" fillId="0" borderId="0" xfId="0" applyNumberFormat="1" applyFont="1" applyFill="1" applyBorder="1" applyAlignment="1" applyProtection="1">
      <alignment wrapText="1"/>
      <protection locked="0"/>
    </xf>
    <xf numFmtId="49" fontId="6" fillId="3" borderId="0" xfId="0" applyNumberFormat="1" applyFont="1" applyFill="1" applyBorder="1" applyAlignment="1" applyProtection="1">
      <alignment horizontal="right"/>
      <protection locked="0"/>
    </xf>
    <xf numFmtId="49" fontId="10" fillId="0" borderId="10" xfId="0" applyNumberFormat="1" applyFont="1" applyFill="1" applyBorder="1" applyAlignment="1" applyProtection="1">
      <alignment wrapText="1"/>
      <protection locked="0"/>
    </xf>
    <xf numFmtId="49" fontId="4" fillId="0" borderId="0" xfId="0" applyNumberFormat="1" applyFont="1" applyBorder="1" applyAlignment="1" applyProtection="1">
      <alignment wrapText="1"/>
      <protection locked="0"/>
    </xf>
    <xf numFmtId="49" fontId="9" fillId="4" borderId="0" xfId="0" applyNumberFormat="1" applyFont="1" applyFill="1" applyBorder="1" applyAlignment="1" applyProtection="1">
      <alignment wrapText="1"/>
      <protection locked="0"/>
    </xf>
    <xf numFmtId="49" fontId="4" fillId="4" borderId="0" xfId="0" applyNumberFormat="1" applyFont="1" applyFill="1" applyBorder="1" applyAlignment="1" applyProtection="1">
      <alignment horizontal="right"/>
      <protection locked="0"/>
    </xf>
    <xf numFmtId="49" fontId="4" fillId="0" borderId="4" xfId="0" applyNumberFormat="1" applyFont="1" applyFill="1" applyBorder="1" applyAlignment="1" applyProtection="1">
      <alignment horizontal="left" wrapText="1" indent="1"/>
      <protection locked="0"/>
    </xf>
    <xf numFmtId="49" fontId="10" fillId="0" borderId="6" xfId="0" applyNumberFormat="1" applyFont="1" applyFill="1" applyBorder="1" applyAlignment="1" applyProtection="1">
      <alignment wrapText="1"/>
      <protection locked="0"/>
    </xf>
    <xf numFmtId="49" fontId="7" fillId="3" borderId="3" xfId="0" applyNumberFormat="1" applyFont="1" applyFill="1" applyBorder="1" applyAlignment="1" applyProtection="1">
      <alignment horizontal="right"/>
      <protection locked="0"/>
    </xf>
    <xf numFmtId="49" fontId="4" fillId="0" borderId="1" xfId="0" applyNumberFormat="1" applyFont="1" applyFill="1" applyBorder="1" applyAlignment="1" applyProtection="1">
      <alignment horizontal="center"/>
      <protection locked="0"/>
    </xf>
    <xf numFmtId="49" fontId="11" fillId="0" borderId="6" xfId="0" applyNumberFormat="1" applyFont="1" applyFill="1" applyBorder="1" applyAlignment="1" applyProtection="1">
      <alignment wrapText="1"/>
      <protection locked="0"/>
    </xf>
    <xf numFmtId="49" fontId="4" fillId="0" borderId="6" xfId="0" applyNumberFormat="1" applyFont="1" applyFill="1" applyBorder="1" applyAlignment="1" applyProtection="1">
      <alignment horizontal="center"/>
      <protection locked="0"/>
    </xf>
    <xf numFmtId="49" fontId="10" fillId="0" borderId="1" xfId="0" applyNumberFormat="1" applyFont="1" applyFill="1" applyBorder="1" applyAlignment="1" applyProtection="1">
      <alignment/>
      <protection locked="0"/>
    </xf>
    <xf numFmtId="49" fontId="10" fillId="0" borderId="6" xfId="0" applyNumberFormat="1" applyFont="1" applyFill="1" applyBorder="1" applyAlignment="1" applyProtection="1">
      <alignment horizontal="center"/>
      <protection locked="0"/>
    </xf>
    <xf numFmtId="49" fontId="10" fillId="0" borderId="0" xfId="0" applyNumberFormat="1" applyFont="1" applyFill="1" applyBorder="1" applyAlignment="1" applyProtection="1">
      <alignment horizontal="right" wrapText="1"/>
      <protection locked="0"/>
    </xf>
    <xf numFmtId="49" fontId="4" fillId="0" borderId="11" xfId="0" applyNumberFormat="1" applyFont="1" applyFill="1" applyBorder="1" applyAlignment="1" applyProtection="1">
      <alignment wrapText="1"/>
      <protection locked="0"/>
    </xf>
    <xf numFmtId="49" fontId="10" fillId="3" borderId="1" xfId="0" applyNumberFormat="1" applyFont="1" applyFill="1" applyBorder="1" applyAlignment="1" applyProtection="1">
      <alignment wrapText="1"/>
      <protection locked="0"/>
    </xf>
    <xf numFmtId="49" fontId="4" fillId="3" borderId="4" xfId="0" applyNumberFormat="1" applyFont="1" applyFill="1" applyBorder="1" applyAlignment="1" applyProtection="1">
      <alignment wrapText="1"/>
      <protection locked="0"/>
    </xf>
    <xf numFmtId="49" fontId="4" fillId="3" borderId="8" xfId="0" applyNumberFormat="1" applyFont="1" applyFill="1" applyBorder="1" applyAlignment="1" applyProtection="1">
      <alignment wrapText="1"/>
      <protection locked="0"/>
    </xf>
    <xf numFmtId="49" fontId="6" fillId="3" borderId="12" xfId="0" applyNumberFormat="1" applyFont="1" applyFill="1" applyBorder="1" applyAlignment="1" applyProtection="1">
      <alignment wrapText="1"/>
      <protection locked="0"/>
    </xf>
    <xf numFmtId="49" fontId="4" fillId="0" borderId="3" xfId="0" applyNumberFormat="1" applyFont="1" applyFill="1" applyBorder="1" applyAlignment="1" applyProtection="1">
      <alignment horizontal="right"/>
      <protection locked="0"/>
    </xf>
    <xf numFmtId="49" fontId="10" fillId="0" borderId="0" xfId="0" applyNumberFormat="1" applyFont="1" applyFill="1" applyBorder="1" applyAlignment="1" applyProtection="1">
      <alignment horizontal="right"/>
      <protection locked="0"/>
    </xf>
    <xf numFmtId="49" fontId="10" fillId="0" borderId="3" xfId="0" applyNumberFormat="1" applyFont="1" applyFill="1" applyBorder="1" applyAlignment="1" applyProtection="1">
      <alignment horizontal="right"/>
      <protection locked="0"/>
    </xf>
    <xf numFmtId="49" fontId="6" fillId="3" borderId="1" xfId="0" applyNumberFormat="1" applyFont="1" applyFill="1" applyBorder="1" applyAlignment="1" applyProtection="1">
      <alignment wrapText="1"/>
      <protection locked="0"/>
    </xf>
    <xf numFmtId="49" fontId="7" fillId="3" borderId="4" xfId="0" applyNumberFormat="1" applyFont="1" applyFill="1" applyBorder="1" applyAlignment="1" applyProtection="1">
      <alignment wrapText="1"/>
      <protection locked="0"/>
    </xf>
    <xf numFmtId="49" fontId="7" fillId="3" borderId="13" xfId="0" applyNumberFormat="1" applyFont="1" applyFill="1" applyBorder="1" applyAlignment="1" applyProtection="1">
      <alignment wrapText="1"/>
      <protection locked="0"/>
    </xf>
    <xf numFmtId="3" fontId="7" fillId="3" borderId="14" xfId="0" applyNumberFormat="1" applyFont="1" applyFill="1" applyBorder="1" applyAlignment="1" applyProtection="1">
      <alignment horizontal="right"/>
      <protection locked="0"/>
    </xf>
    <xf numFmtId="49" fontId="7" fillId="3" borderId="2" xfId="0" applyNumberFormat="1" applyFont="1" applyFill="1" applyBorder="1" applyAlignment="1" applyProtection="1">
      <alignment/>
      <protection locked="0"/>
    </xf>
    <xf numFmtId="3" fontId="4" fillId="0" borderId="15" xfId="0" applyNumberFormat="1" applyFont="1" applyFill="1" applyBorder="1" applyAlignment="1" applyProtection="1">
      <alignment horizontal="right"/>
      <protection locked="0"/>
    </xf>
    <xf numFmtId="49" fontId="7" fillId="3" borderId="14" xfId="0" applyNumberFormat="1" applyFont="1" applyFill="1" applyBorder="1" applyAlignment="1" applyProtection="1">
      <alignment horizontal="right"/>
      <protection locked="0"/>
    </xf>
    <xf numFmtId="0" fontId="4" fillId="0" borderId="0" xfId="0" applyFont="1" applyBorder="1" applyAlignment="1">
      <alignment/>
    </xf>
    <xf numFmtId="0" fontId="0" fillId="0" borderId="0" xfId="0" applyAlignment="1">
      <alignment/>
    </xf>
    <xf numFmtId="0" fontId="1" fillId="0" borderId="0" xfId="18" applyNumberFormat="1" applyBorder="1" applyAlignment="1" applyProtection="1">
      <alignment wrapText="1"/>
      <protection locked="0"/>
    </xf>
    <xf numFmtId="0" fontId="0" fillId="0" borderId="0" xfId="0" applyAlignment="1">
      <alignment wrapText="1"/>
    </xf>
    <xf numFmtId="0" fontId="10" fillId="0" borderId="0" xfId="0" applyFont="1" applyBorder="1" applyAlignment="1">
      <alignment/>
    </xf>
    <xf numFmtId="0" fontId="4" fillId="0" borderId="0" xfId="0" applyNumberFormat="1" applyFont="1" applyBorder="1" applyAlignment="1">
      <alignment/>
    </xf>
    <xf numFmtId="0" fontId="1" fillId="0" borderId="1" xfId="18" applyFill="1" applyBorder="1" applyAlignment="1">
      <alignment/>
    </xf>
    <xf numFmtId="0" fontId="1" fillId="0" borderId="4" xfId="18" applyFill="1" applyBorder="1" applyAlignment="1">
      <alignment/>
    </xf>
    <xf numFmtId="49" fontId="4" fillId="0" borderId="0" xfId="0" applyNumberFormat="1" applyFont="1" applyAlignment="1" applyProtection="1">
      <alignment wrapText="1"/>
      <protection locked="0"/>
    </xf>
    <xf numFmtId="49" fontId="4" fillId="0" borderId="1" xfId="0" applyNumberFormat="1" applyFont="1" applyBorder="1" applyAlignment="1" applyProtection="1">
      <alignment wrapText="1"/>
      <protection locked="0"/>
    </xf>
    <xf numFmtId="49" fontId="4" fillId="0" borderId="4" xfId="0" applyNumberFormat="1" applyFont="1" applyBorder="1" applyAlignment="1" applyProtection="1">
      <alignment wrapText="1"/>
      <protection locked="0"/>
    </xf>
    <xf numFmtId="49" fontId="4" fillId="0" borderId="8" xfId="0" applyNumberFormat="1" applyFont="1" applyBorder="1" applyAlignment="1" applyProtection="1">
      <alignment wrapText="1"/>
      <protection locked="0"/>
    </xf>
    <xf numFmtId="49" fontId="10" fillId="0" borderId="1" xfId="0" applyNumberFormat="1" applyFont="1" applyBorder="1" applyAlignment="1" applyProtection="1">
      <alignment wrapText="1"/>
      <protection locked="0"/>
    </xf>
    <xf numFmtId="14" fontId="6" fillId="3" borderId="0" xfId="0" applyNumberFormat="1" applyFont="1" applyFill="1" applyBorder="1" applyAlignment="1" applyProtection="1">
      <alignment horizontal="right" wrapText="1"/>
      <protection locked="0"/>
    </xf>
    <xf numFmtId="14" fontId="6" fillId="3" borderId="0" xfId="0" applyNumberFormat="1" applyFont="1" applyFill="1" applyBorder="1" applyAlignment="1" applyProtection="1">
      <alignment horizontal="right"/>
      <protection locked="0"/>
    </xf>
    <xf numFmtId="14" fontId="4" fillId="0" borderId="0" xfId="0" applyNumberFormat="1" applyFont="1" applyFill="1" applyBorder="1" applyAlignment="1" applyProtection="1">
      <alignment horizontal="right" wrapText="1"/>
      <protection locked="0"/>
    </xf>
    <xf numFmtId="14" fontId="4" fillId="0" borderId="0" xfId="0" applyNumberFormat="1" applyFont="1" applyFill="1" applyBorder="1" applyAlignment="1" applyProtection="1">
      <alignment horizontal="right"/>
      <protection locked="0"/>
    </xf>
    <xf numFmtId="191" fontId="4" fillId="0" borderId="5" xfId="0" applyNumberFormat="1" applyFont="1" applyFill="1" applyBorder="1" applyAlignment="1" applyProtection="1">
      <alignment horizontal="right" wrapText="1"/>
      <protection locked="0"/>
    </xf>
    <xf numFmtId="191" fontId="4" fillId="0" borderId="3" xfId="0" applyNumberFormat="1" applyFont="1" applyFill="1" applyBorder="1" applyAlignment="1" applyProtection="1">
      <alignment horizontal="right" wrapText="1"/>
      <protection locked="0"/>
    </xf>
    <xf numFmtId="191" fontId="7" fillId="3" borderId="3" xfId="0" applyNumberFormat="1" applyFont="1" applyFill="1" applyBorder="1" applyAlignment="1" applyProtection="1">
      <alignment horizontal="right" wrapText="1"/>
      <protection locked="0"/>
    </xf>
    <xf numFmtId="49" fontId="8" fillId="4" borderId="0" xfId="0" applyNumberFormat="1" applyFont="1" applyFill="1" applyBorder="1" applyAlignment="1" applyProtection="1">
      <alignment wrapText="1"/>
      <protection locked="0"/>
    </xf>
    <xf numFmtId="0" fontId="9" fillId="0" borderId="0" xfId="0" applyFont="1" applyBorder="1" applyAlignment="1" applyProtection="1">
      <alignment wrapText="1"/>
      <protection locked="0"/>
    </xf>
    <xf numFmtId="0" fontId="0" fillId="0" borderId="7" xfId="0" applyBorder="1" applyAlignment="1">
      <alignment/>
    </xf>
    <xf numFmtId="0" fontId="12" fillId="0" borderId="0" xfId="0" applyFont="1" applyBorder="1" applyAlignment="1" applyProtection="1">
      <alignment wrapText="1"/>
      <protection locked="0"/>
    </xf>
    <xf numFmtId="3" fontId="0" fillId="0" borderId="0" xfId="0" applyNumberFormat="1" applyAlignment="1">
      <alignment/>
    </xf>
    <xf numFmtId="3" fontId="17" fillId="0" borderId="0" xfId="0" applyNumberFormat="1" applyFont="1" applyAlignment="1">
      <alignment horizontal="right"/>
    </xf>
    <xf numFmtId="3" fontId="18" fillId="0" borderId="0" xfId="0" applyNumberFormat="1" applyFont="1" applyAlignment="1">
      <alignment horizontal="right"/>
    </xf>
    <xf numFmtId="0" fontId="17" fillId="0" borderId="0" xfId="0" applyFont="1" applyAlignment="1">
      <alignment horizontal="right"/>
    </xf>
    <xf numFmtId="0" fontId="18" fillId="0" borderId="0" xfId="0" applyFont="1" applyAlignment="1">
      <alignment horizontal="right"/>
    </xf>
    <xf numFmtId="0" fontId="6" fillId="0" borderId="0" xfId="0" applyFont="1" applyBorder="1" applyAlignment="1" applyProtection="1">
      <alignment wrapText="1"/>
      <protection locked="0"/>
    </xf>
    <xf numFmtId="191" fontId="7" fillId="3" borderId="5" xfId="0" applyNumberFormat="1" applyFont="1" applyFill="1" applyBorder="1" applyAlignment="1" applyProtection="1">
      <alignment horizontal="right" wrapText="1"/>
      <protection locked="0"/>
    </xf>
    <xf numFmtId="191" fontId="7" fillId="3" borderId="16" xfId="0" applyNumberFormat="1" applyFont="1" applyFill="1" applyBorder="1" applyAlignment="1" applyProtection="1">
      <alignment horizontal="right"/>
      <protection locked="0"/>
    </xf>
    <xf numFmtId="3" fontId="19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19" fillId="0" borderId="0" xfId="0" applyFont="1" applyAlignment="1">
      <alignment horizontal="right"/>
    </xf>
    <xf numFmtId="0" fontId="20" fillId="0" borderId="0" xfId="0" applyFont="1" applyAlignment="1">
      <alignment horizontal="right"/>
    </xf>
    <xf numFmtId="191" fontId="4" fillId="0" borderId="3" xfId="0" applyNumberFormat="1" applyFont="1" applyFill="1" applyBorder="1" applyAlignment="1" applyProtection="1">
      <alignment horizontal="right"/>
      <protection locked="0"/>
    </xf>
    <xf numFmtId="191" fontId="7" fillId="3" borderId="3" xfId="0" applyNumberFormat="1" applyFont="1" applyFill="1" applyBorder="1" applyAlignment="1" applyProtection="1">
      <alignment horizontal="right"/>
      <protection locked="0"/>
    </xf>
    <xf numFmtId="191" fontId="4" fillId="0" borderId="17" xfId="0" applyNumberFormat="1" applyFont="1" applyFill="1" applyBorder="1" applyAlignment="1" applyProtection="1">
      <alignment horizontal="right"/>
      <protection locked="0"/>
    </xf>
    <xf numFmtId="191" fontId="7" fillId="3" borderId="17" xfId="0" applyNumberFormat="1" applyFont="1" applyFill="1" applyBorder="1" applyAlignment="1" applyProtection="1">
      <alignment horizontal="right"/>
      <protection locked="0"/>
    </xf>
    <xf numFmtId="191" fontId="10" fillId="0" borderId="18" xfId="0" applyNumberFormat="1" applyFont="1" applyFill="1" applyBorder="1" applyAlignment="1" applyProtection="1">
      <alignment horizontal="right"/>
      <protection locked="0"/>
    </xf>
    <xf numFmtId="191" fontId="6" fillId="3" borderId="16" xfId="0" applyNumberFormat="1" applyFont="1" applyFill="1" applyBorder="1" applyAlignment="1" applyProtection="1">
      <alignment horizontal="right"/>
      <protection locked="0"/>
    </xf>
    <xf numFmtId="191" fontId="4" fillId="0" borderId="5" xfId="0" applyNumberFormat="1" applyFont="1" applyFill="1" applyBorder="1" applyAlignment="1" applyProtection="1">
      <alignment horizontal="right"/>
      <protection locked="0"/>
    </xf>
    <xf numFmtId="191" fontId="7" fillId="3" borderId="5" xfId="0" applyNumberFormat="1" applyFont="1" applyFill="1" applyBorder="1" applyAlignment="1" applyProtection="1">
      <alignment horizontal="right"/>
      <protection locked="0"/>
    </xf>
    <xf numFmtId="191" fontId="10" fillId="0" borderId="5" xfId="0" applyNumberFormat="1" applyFont="1" applyFill="1" applyBorder="1" applyAlignment="1" applyProtection="1">
      <alignment horizontal="right"/>
      <protection locked="0"/>
    </xf>
    <xf numFmtId="191" fontId="6" fillId="3" borderId="5" xfId="0" applyNumberFormat="1" applyFont="1" applyFill="1" applyBorder="1" applyAlignment="1" applyProtection="1">
      <alignment horizontal="right"/>
      <protection locked="0"/>
    </xf>
    <xf numFmtId="192" fontId="10" fillId="0" borderId="15" xfId="0" applyNumberFormat="1" applyFont="1" applyFill="1" applyBorder="1" applyAlignment="1" applyProtection="1">
      <alignment horizontal="right"/>
      <protection locked="0"/>
    </xf>
    <xf numFmtId="192" fontId="6" fillId="3" borderId="14" xfId="0" applyNumberFormat="1" applyFont="1" applyFill="1" applyBorder="1" applyAlignment="1" applyProtection="1">
      <alignment horizontal="right"/>
      <protection locked="0"/>
    </xf>
    <xf numFmtId="191" fontId="10" fillId="0" borderId="10" xfId="0" applyNumberFormat="1" applyFont="1" applyFill="1" applyBorder="1" applyAlignment="1" applyProtection="1">
      <alignment horizontal="right"/>
      <protection locked="0"/>
    </xf>
    <xf numFmtId="191" fontId="6" fillId="3" borderId="19" xfId="0" applyNumberFormat="1" applyFont="1" applyFill="1" applyBorder="1" applyAlignment="1" applyProtection="1">
      <alignment horizontal="right"/>
      <protection locked="0"/>
    </xf>
    <xf numFmtId="191" fontId="10" fillId="0" borderId="9" xfId="0" applyNumberFormat="1" applyFont="1" applyFill="1" applyBorder="1" applyAlignment="1" applyProtection="1">
      <alignment horizontal="right"/>
      <protection locked="0"/>
    </xf>
    <xf numFmtId="191" fontId="6" fillId="3" borderId="2" xfId="0" applyNumberFormat="1" applyFont="1" applyFill="1" applyBorder="1" applyAlignment="1" applyProtection="1">
      <alignment horizontal="right"/>
      <protection locked="0"/>
    </xf>
    <xf numFmtId="49" fontId="7" fillId="3" borderId="0" xfId="0" applyNumberFormat="1" applyFont="1" applyFill="1" applyBorder="1" applyAlignment="1" applyProtection="1">
      <alignment horizontal="right" wrapText="1"/>
      <protection locked="0"/>
    </xf>
    <xf numFmtId="49" fontId="21" fillId="0" borderId="9" xfId="0" applyNumberFormat="1" applyFont="1" applyFill="1" applyBorder="1" applyAlignment="1" applyProtection="1">
      <alignment wrapText="1"/>
      <protection locked="0"/>
    </xf>
    <xf numFmtId="49" fontId="22" fillId="0" borderId="10" xfId="0" applyNumberFormat="1" applyFont="1" applyFill="1" applyBorder="1" applyAlignment="1" applyProtection="1">
      <alignment wrapText="1"/>
      <protection locked="0"/>
    </xf>
    <xf numFmtId="0" fontId="23" fillId="0" borderId="0" xfId="0" applyFont="1" applyAlignment="1">
      <alignment horizontal="right"/>
    </xf>
    <xf numFmtId="49" fontId="10" fillId="0" borderId="8" xfId="0" applyNumberFormat="1" applyFont="1" applyFill="1" applyBorder="1" applyAlignment="1" applyProtection="1">
      <alignment wrapText="1"/>
      <protection locked="0"/>
    </xf>
    <xf numFmtId="49" fontId="10" fillId="3" borderId="8" xfId="0" applyNumberFormat="1" applyFont="1" applyFill="1" applyBorder="1" applyAlignment="1" applyProtection="1">
      <alignment wrapText="1"/>
      <protection locked="0"/>
    </xf>
    <xf numFmtId="3" fontId="23" fillId="0" borderId="0" xfId="0" applyNumberFormat="1" applyFont="1" applyAlignment="1">
      <alignment horizontal="right"/>
    </xf>
    <xf numFmtId="0" fontId="17" fillId="0" borderId="0" xfId="0" applyFont="1" applyAlignment="1">
      <alignment horizontal="right" wrapText="1"/>
    </xf>
    <xf numFmtId="0" fontId="23" fillId="0" borderId="0" xfId="0" applyFont="1" applyAlignment="1">
      <alignment horizontal="right" wrapText="1"/>
    </xf>
    <xf numFmtId="0" fontId="24" fillId="0" borderId="0" xfId="0" applyFont="1" applyAlignment="1">
      <alignment horizontal="right"/>
    </xf>
    <xf numFmtId="3" fontId="17" fillId="0" borderId="0" xfId="0" applyNumberFormat="1" applyFont="1" applyAlignment="1">
      <alignment horizontal="right" wrapText="1"/>
    </xf>
    <xf numFmtId="191" fontId="10" fillId="0" borderId="3" xfId="0" applyNumberFormat="1" applyFont="1" applyFill="1" applyBorder="1" applyAlignment="1" applyProtection="1">
      <alignment horizontal="right"/>
      <protection locked="0"/>
    </xf>
    <xf numFmtId="191" fontId="10" fillId="0" borderId="20" xfId="0" applyNumberFormat="1" applyFont="1" applyFill="1" applyBorder="1" applyAlignment="1" applyProtection="1">
      <alignment horizontal="right"/>
      <protection locked="0"/>
    </xf>
    <xf numFmtId="191" fontId="10" fillId="0" borderId="17" xfId="0" applyNumberFormat="1" applyFont="1" applyFill="1" applyBorder="1" applyAlignment="1" applyProtection="1">
      <alignment horizontal="right"/>
      <protection locked="0"/>
    </xf>
    <xf numFmtId="191" fontId="4" fillId="0" borderId="11" xfId="0" applyNumberFormat="1" applyFont="1" applyFill="1" applyBorder="1" applyAlignment="1" applyProtection="1">
      <alignment horizontal="right"/>
      <protection locked="0"/>
    </xf>
    <xf numFmtId="191" fontId="10" fillId="0" borderId="11" xfId="0" applyNumberFormat="1" applyFont="1" applyFill="1" applyBorder="1" applyAlignment="1" applyProtection="1">
      <alignment horizontal="right"/>
      <protection locked="0"/>
    </xf>
    <xf numFmtId="191" fontId="10" fillId="3" borderId="3" xfId="0" applyNumberFormat="1" applyFont="1" applyFill="1" applyBorder="1" applyAlignment="1" applyProtection="1">
      <alignment horizontal="right"/>
      <protection locked="0"/>
    </xf>
    <xf numFmtId="191" fontId="4" fillId="3" borderId="5" xfId="0" applyNumberFormat="1" applyFont="1" applyFill="1" applyBorder="1" applyAlignment="1" applyProtection="1">
      <alignment horizontal="right"/>
      <protection locked="0"/>
    </xf>
    <xf numFmtId="191" fontId="10" fillId="3" borderId="5" xfId="0" applyNumberFormat="1" applyFont="1" applyFill="1" applyBorder="1" applyAlignment="1" applyProtection="1">
      <alignment horizontal="right"/>
      <protection locked="0"/>
    </xf>
    <xf numFmtId="191" fontId="10" fillId="3" borderId="20" xfId="0" applyNumberFormat="1" applyFont="1" applyFill="1" applyBorder="1" applyAlignment="1" applyProtection="1">
      <alignment horizontal="right"/>
      <protection locked="0"/>
    </xf>
    <xf numFmtId="191" fontId="4" fillId="3" borderId="20" xfId="0" applyNumberFormat="1" applyFont="1" applyFill="1" applyBorder="1" applyAlignment="1" applyProtection="1">
      <alignment horizontal="right"/>
      <protection locked="0"/>
    </xf>
    <xf numFmtId="191" fontId="6" fillId="3" borderId="12" xfId="0" applyNumberFormat="1" applyFont="1" applyFill="1" applyBorder="1" applyAlignment="1" applyProtection="1">
      <alignment horizontal="right"/>
      <protection locked="0"/>
    </xf>
    <xf numFmtId="192" fontId="4" fillId="0" borderId="5" xfId="0" applyNumberFormat="1" applyFont="1" applyFill="1" applyBorder="1" applyAlignment="1" applyProtection="1">
      <alignment horizontal="right"/>
      <protection locked="0"/>
    </xf>
    <xf numFmtId="192" fontId="7" fillId="3" borderId="5" xfId="0" applyNumberFormat="1" applyFont="1" applyFill="1" applyBorder="1" applyAlignment="1" applyProtection="1">
      <alignment horizontal="right"/>
      <protection locked="0"/>
    </xf>
    <xf numFmtId="191" fontId="4" fillId="3" borderId="3" xfId="0" applyNumberFormat="1" applyFont="1" applyFill="1" applyBorder="1" applyAlignment="1" applyProtection="1">
      <alignment horizontal="right"/>
      <protection locked="0"/>
    </xf>
    <xf numFmtId="191" fontId="7" fillId="3" borderId="14" xfId="0" applyNumberFormat="1" applyFont="1" applyFill="1" applyBorder="1" applyAlignment="1" applyProtection="1">
      <alignment horizontal="right"/>
      <protection locked="0"/>
    </xf>
    <xf numFmtId="191" fontId="6" fillId="3" borderId="14" xfId="0" applyNumberFormat="1" applyFont="1" applyFill="1" applyBorder="1" applyAlignment="1" applyProtection="1">
      <alignment horizontal="right"/>
      <protection locked="0"/>
    </xf>
    <xf numFmtId="191" fontId="4" fillId="0" borderId="0" xfId="0" applyNumberFormat="1" applyFont="1" applyFill="1" applyBorder="1" applyAlignment="1" applyProtection="1">
      <alignment horizontal="right"/>
      <protection locked="0"/>
    </xf>
    <xf numFmtId="191" fontId="10" fillId="0" borderId="0" xfId="0" applyNumberFormat="1" applyFont="1" applyFill="1" applyBorder="1" applyAlignment="1" applyProtection="1">
      <alignment horizontal="right"/>
      <protection locked="0"/>
    </xf>
    <xf numFmtId="191" fontId="6" fillId="3" borderId="17" xfId="0" applyNumberFormat="1" applyFont="1" applyFill="1" applyBorder="1" applyAlignment="1" applyProtection="1">
      <alignment horizontal="right"/>
      <protection locked="0"/>
    </xf>
    <xf numFmtId="191" fontId="4" fillId="0" borderId="18" xfId="0" applyNumberFormat="1" applyFont="1" applyFill="1" applyBorder="1" applyAlignment="1" applyProtection="1">
      <alignment horizontal="right"/>
      <protection locked="0"/>
    </xf>
    <xf numFmtId="191" fontId="4" fillId="0" borderId="15" xfId="0" applyNumberFormat="1" applyFont="1" applyFill="1" applyBorder="1" applyAlignment="1" applyProtection="1">
      <alignment horizontal="right"/>
      <protection locked="0"/>
    </xf>
    <xf numFmtId="191" fontId="4" fillId="0" borderId="20" xfId="0" applyNumberFormat="1" applyFont="1" applyFill="1" applyBorder="1" applyAlignment="1" applyProtection="1">
      <alignment horizontal="right"/>
      <protection locked="0"/>
    </xf>
    <xf numFmtId="191" fontId="7" fillId="3" borderId="20" xfId="0" applyNumberFormat="1" applyFont="1" applyFill="1" applyBorder="1" applyAlignment="1" applyProtection="1">
      <alignment horizontal="right"/>
      <protection locked="0"/>
    </xf>
    <xf numFmtId="191" fontId="10" fillId="0" borderId="1" xfId="0" applyNumberFormat="1" applyFont="1" applyFill="1" applyBorder="1" applyAlignment="1" applyProtection="1">
      <alignment horizontal="right"/>
      <protection locked="0"/>
    </xf>
    <xf numFmtId="191" fontId="4" fillId="0" borderId="1" xfId="0" applyNumberFormat="1" applyFont="1" applyFill="1" applyBorder="1" applyAlignment="1" applyProtection="1">
      <alignment horizontal="right" wrapText="1"/>
      <protection locked="0"/>
    </xf>
    <xf numFmtId="191" fontId="7" fillId="3" borderId="2" xfId="0" applyNumberFormat="1" applyFont="1" applyFill="1" applyBorder="1" applyAlignment="1" applyProtection="1">
      <alignment horizontal="right" wrapText="1"/>
      <protection locked="0"/>
    </xf>
    <xf numFmtId="194" fontId="4" fillId="0" borderId="5" xfId="0" applyNumberFormat="1" applyFont="1" applyFill="1" applyBorder="1" applyAlignment="1" applyProtection="1">
      <alignment horizontal="right" wrapText="1"/>
      <protection locked="0"/>
    </xf>
    <xf numFmtId="194" fontId="7" fillId="3" borderId="5" xfId="0" applyNumberFormat="1" applyFont="1" applyFill="1" applyBorder="1" applyAlignment="1" applyProtection="1">
      <alignment horizontal="right" wrapText="1"/>
      <protection locked="0"/>
    </xf>
    <xf numFmtId="0" fontId="4" fillId="0" borderId="5" xfId="0" applyFont="1" applyFill="1" applyBorder="1" applyAlignment="1" applyProtection="1">
      <alignment horizontal="right" wrapText="1"/>
      <protection locked="0"/>
    </xf>
    <xf numFmtId="4" fontId="7" fillId="3" borderId="5" xfId="0" applyNumberFormat="1" applyFont="1" applyFill="1" applyBorder="1" applyAlignment="1" applyProtection="1">
      <alignment horizontal="right" wrapText="1"/>
      <protection locked="0"/>
    </xf>
    <xf numFmtId="4" fontId="4" fillId="0" borderId="5" xfId="0" applyNumberFormat="1" applyFont="1" applyFill="1" applyBorder="1" applyAlignment="1" applyProtection="1">
      <alignment horizontal="right" wrapText="1"/>
      <protection locked="0"/>
    </xf>
    <xf numFmtId="3" fontId="4" fillId="0" borderId="20" xfId="0" applyNumberFormat="1" applyFont="1" applyFill="1" applyBorder="1" applyAlignment="1" applyProtection="1">
      <alignment horizontal="right"/>
      <protection locked="0"/>
    </xf>
    <xf numFmtId="3" fontId="7" fillId="3" borderId="20" xfId="0" applyNumberFormat="1" applyFont="1" applyFill="1" applyBorder="1" applyAlignment="1" applyProtection="1">
      <alignment horizontal="right"/>
      <protection locked="0"/>
    </xf>
    <xf numFmtId="3" fontId="10" fillId="0" borderId="1" xfId="0" applyNumberFormat="1" applyFont="1" applyFill="1" applyBorder="1" applyAlignment="1" applyProtection="1">
      <alignment horizontal="right"/>
      <protection locked="0"/>
    </xf>
    <xf numFmtId="3" fontId="6" fillId="3" borderId="12" xfId="0" applyNumberFormat="1" applyFont="1" applyFill="1" applyBorder="1" applyAlignment="1" applyProtection="1">
      <alignment horizontal="right"/>
      <protection locked="0"/>
    </xf>
    <xf numFmtId="3" fontId="25" fillId="0" borderId="0" xfId="0" applyNumberFormat="1" applyFont="1" applyAlignment="1">
      <alignment horizontal="right"/>
    </xf>
    <xf numFmtId="0" fontId="25" fillId="0" borderId="0" xfId="0" applyFont="1" applyAlignment="1">
      <alignment horizontal="right"/>
    </xf>
    <xf numFmtId="3" fontId="26" fillId="0" borderId="0" xfId="0" applyNumberFormat="1" applyFont="1" applyAlignment="1">
      <alignment horizontal="right"/>
    </xf>
    <xf numFmtId="3" fontId="4" fillId="0" borderId="0" xfId="0" applyNumberFormat="1" applyFont="1" applyBorder="1" applyAlignment="1">
      <alignment horizontal="right"/>
    </xf>
    <xf numFmtId="0" fontId="26" fillId="0" borderId="0" xfId="0" applyFont="1" applyAlignment="1">
      <alignment horizontal="right"/>
    </xf>
    <xf numFmtId="0" fontId="27" fillId="0" borderId="0" xfId="0" applyFont="1" applyAlignment="1">
      <alignment horizontal="right"/>
    </xf>
    <xf numFmtId="3" fontId="27" fillId="0" borderId="0" xfId="0" applyNumberFormat="1" applyFont="1" applyAlignment="1">
      <alignment horizontal="right"/>
    </xf>
    <xf numFmtId="49" fontId="4" fillId="0" borderId="1" xfId="0" applyNumberFormat="1" applyFont="1" applyFill="1" applyBorder="1" applyAlignment="1" applyProtection="1">
      <alignment horizontal="center"/>
      <protection locked="0"/>
    </xf>
    <xf numFmtId="49" fontId="6" fillId="3" borderId="0" xfId="0" applyNumberFormat="1" applyFont="1" applyFill="1" applyBorder="1" applyAlignment="1" applyProtection="1">
      <alignment horizontal="center"/>
      <protection locked="0"/>
    </xf>
    <xf numFmtId="49" fontId="4" fillId="3" borderId="7" xfId="0" applyNumberFormat="1" applyFont="1" applyFill="1" applyBorder="1" applyAlignment="1" applyProtection="1">
      <alignment/>
      <protection locked="0"/>
    </xf>
    <xf numFmtId="49" fontId="5" fillId="0" borderId="6" xfId="0" applyNumberFormat="1" applyFont="1" applyFill="1" applyBorder="1" applyAlignment="1" applyProtection="1">
      <alignment horizontal="center" wrapText="1"/>
      <protection locked="0"/>
    </xf>
    <xf numFmtId="0" fontId="4" fillId="0" borderId="1" xfId="0" applyFont="1" applyFill="1" applyBorder="1" applyAlignment="1" applyProtection="1">
      <alignment wrapText="1"/>
      <protection locked="0"/>
    </xf>
    <xf numFmtId="0" fontId="4" fillId="0" borderId="4" xfId="0" applyFont="1" applyFill="1" applyBorder="1" applyAlignment="1" applyProtection="1">
      <alignment wrapText="1"/>
      <protection locked="0"/>
    </xf>
    <xf numFmtId="0" fontId="14" fillId="0" borderId="0" xfId="0" applyFont="1" applyBorder="1" applyAlignment="1" applyProtection="1">
      <alignment wrapText="1"/>
      <protection locked="0"/>
    </xf>
    <xf numFmtId="49" fontId="4" fillId="0" borderId="1" xfId="0" applyNumberFormat="1" applyFont="1" applyFill="1" applyBorder="1" applyAlignment="1" applyProtection="1">
      <alignment/>
      <protection locked="0"/>
    </xf>
    <xf numFmtId="49" fontId="9" fillId="0" borderId="0" xfId="0" applyNumberFormat="1" applyFont="1" applyFill="1" applyBorder="1" applyAlignment="1" applyProtection="1">
      <alignment wrapText="1"/>
      <protection locked="0"/>
    </xf>
    <xf numFmtId="49" fontId="4" fillId="0" borderId="0" xfId="0" applyNumberFormat="1" applyFont="1" applyFill="1" applyBorder="1" applyAlignment="1" applyProtection="1">
      <alignment horizontal="right" wrapText="1"/>
      <protection locked="0"/>
    </xf>
    <xf numFmtId="49" fontId="5" fillId="0" borderId="1" xfId="0" applyNumberFormat="1" applyFont="1" applyFill="1" applyBorder="1" applyAlignment="1" applyProtection="1">
      <alignment wrapText="1"/>
      <protection locked="0"/>
    </xf>
    <xf numFmtId="49" fontId="10" fillId="0" borderId="0" xfId="0" applyNumberFormat="1" applyFont="1" applyFill="1" applyBorder="1" applyAlignment="1" applyProtection="1">
      <alignment horizontal="center" vertical="top" wrapText="1"/>
      <protection locked="0"/>
    </xf>
    <xf numFmtId="49" fontId="4" fillId="0" borderId="0" xfId="0" applyNumberFormat="1" applyFont="1" applyFill="1" applyBorder="1" applyAlignment="1" applyProtection="1">
      <alignment horizontal="center" vertical="top"/>
      <protection locked="0"/>
    </xf>
    <xf numFmtId="49" fontId="5" fillId="0" borderId="0" xfId="0" applyNumberFormat="1" applyFont="1" applyFill="1" applyBorder="1" applyAlignment="1" applyProtection="1">
      <alignment horizontal="center" wrapText="1"/>
      <protection locked="0"/>
    </xf>
    <xf numFmtId="49" fontId="10" fillId="0" borderId="0" xfId="0" applyNumberFormat="1" applyFont="1" applyFill="1" applyBorder="1" applyAlignment="1" applyProtection="1">
      <alignment horizontal="center"/>
      <protection locked="0"/>
    </xf>
    <xf numFmtId="49" fontId="10" fillId="0" borderId="0" xfId="0" applyNumberFormat="1" applyFont="1" applyFill="1" applyBorder="1" applyAlignment="1" applyProtection="1">
      <alignment horizontal="center" vertical="top"/>
      <protection locked="0"/>
    </xf>
    <xf numFmtId="49" fontId="5" fillId="0" borderId="1" xfId="0" applyNumberFormat="1" applyFont="1" applyFill="1" applyBorder="1" applyAlignment="1" applyProtection="1">
      <alignment horizontal="center" wrapText="1"/>
      <protection locked="0"/>
    </xf>
    <xf numFmtId="49" fontId="4" fillId="0" borderId="21" xfId="0" applyNumberFormat="1" applyFont="1" applyFill="1" applyBorder="1" applyAlignment="1" applyProtection="1">
      <alignment/>
      <protection locked="0"/>
    </xf>
    <xf numFmtId="0" fontId="1" fillId="0" borderId="0" xfId="18" applyNumberFormat="1" applyBorder="1" applyAlignment="1" applyProtection="1">
      <alignment wrapText="1"/>
      <protection locked="0"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9" fillId="0" borderId="0" xfId="0" applyFont="1" applyBorder="1" applyAlignment="1" applyProtection="1">
      <alignment wrapText="1"/>
      <protection locked="0"/>
    </xf>
    <xf numFmtId="0" fontId="8" fillId="4" borderId="0" xfId="0" applyFont="1" applyFill="1" applyBorder="1" applyAlignment="1" applyProtection="1">
      <alignment wrapText="1"/>
      <protection locked="0"/>
    </xf>
    <xf numFmtId="49" fontId="11" fillId="0" borderId="0" xfId="0" applyNumberFormat="1" applyFont="1" applyFill="1" applyBorder="1" applyAlignment="1" applyProtection="1">
      <alignment wrapText="1"/>
      <protection locked="0"/>
    </xf>
    <xf numFmtId="49" fontId="8" fillId="4" borderId="0" xfId="0" applyNumberFormat="1" applyFont="1" applyFill="1" applyBorder="1" applyAlignment="1" applyProtection="1">
      <alignment wrapText="1"/>
      <protection locked="0"/>
    </xf>
    <xf numFmtId="0" fontId="4" fillId="0" borderId="0" xfId="0" applyFont="1" applyBorder="1" applyAlignment="1">
      <alignment/>
    </xf>
    <xf numFmtId="0" fontId="10" fillId="0" borderId="0" xfId="0" applyFont="1" applyBorder="1" applyAlignment="1">
      <alignment/>
    </xf>
    <xf numFmtId="49" fontId="8" fillId="4" borderId="7" xfId="0" applyNumberFormat="1" applyFont="1" applyFill="1" applyBorder="1" applyAlignment="1" applyProtection="1">
      <alignment wrapText="1"/>
      <protection locked="0"/>
    </xf>
    <xf numFmtId="0" fontId="0" fillId="0" borderId="7" xfId="0" applyBorder="1" applyAlignment="1">
      <alignment/>
    </xf>
    <xf numFmtId="0" fontId="0" fillId="0" borderId="0" xfId="0" applyAlignment="1">
      <alignment horizontal="center"/>
    </xf>
    <xf numFmtId="49" fontId="10" fillId="0" borderId="6" xfId="0" applyNumberFormat="1" applyFont="1" applyFill="1" applyBorder="1" applyAlignment="1" applyProtection="1">
      <alignment horizontal="center"/>
      <protection locked="0"/>
    </xf>
    <xf numFmtId="0" fontId="0" fillId="0" borderId="6" xfId="0" applyBorder="1" applyAlignment="1">
      <alignment horizontal="center"/>
    </xf>
    <xf numFmtId="49" fontId="4" fillId="0" borderId="0" xfId="0" applyNumberFormat="1" applyFont="1" applyFill="1" applyBorder="1" applyAlignment="1" applyProtection="1">
      <alignment horizontal="center"/>
      <protection locked="0"/>
    </xf>
    <xf numFmtId="0" fontId="12" fillId="0" borderId="0" xfId="0" applyFont="1" applyBorder="1" applyAlignment="1" applyProtection="1">
      <alignment wrapText="1"/>
      <protection locked="0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666666"/>
      <rgbColor rgb="00FFFFFF"/>
      <rgbColor rgb="00000000"/>
      <rgbColor rgb="00000000"/>
      <rgbColor rgb="000000FF"/>
      <rgbColor rgb="00000000"/>
      <rgbColor rgb="00000000"/>
      <rgbColor rgb="00FFFFFF"/>
      <rgbColor rgb="00B2B2B2"/>
      <rgbColor rgb="00000000"/>
      <rgbColor rgb="00000080"/>
      <rgbColor rgb="00FFFFFE"/>
      <rgbColor rgb="00800080"/>
      <rgbColor rgb="00FFFFFF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FFFFF"/>
      <rgbColor rgb="00FFFFFF"/>
      <rgbColor rgb="00FFFFFF"/>
      <rgbColor rgb="0099CCFF"/>
      <rgbColor rgb="00FFFFFF"/>
      <rgbColor rgb="00CC99FF"/>
      <rgbColor rgb="00FFFFFF"/>
      <rgbColor rgb="003366FF"/>
      <rgbColor rgb="00FFFFFF"/>
      <rgbColor rgb="00000000"/>
      <rgbColor rgb="00000000"/>
      <rgbColor rgb="00F2F2F3"/>
      <rgbColor rgb="0000457E"/>
      <rgbColor rgb="00666699"/>
      <rgbColor rgb="00969696"/>
      <rgbColor rgb="00FFFFFF"/>
      <rgbColor rgb="00000000"/>
      <rgbColor rgb="00B2B2B2"/>
      <rgbColor rgb="004872A3"/>
      <rgbColor rgb="0000457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kumente%20und%20Einstellungen\10105262\Lokale%20Einstellungen\Temporary%20Internet%20Files\OLKB9\Vorlage\entkoppelt_financial_statements_Q3_2010_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ellenkopf"/>
      <sheetName val="Bilanz"/>
      <sheetName val="Bilanz_DG_1 "/>
      <sheetName val="DG01"/>
      <sheetName val="Bilanz_DG_2"/>
      <sheetName val="DG02"/>
      <sheetName val="Bilanz_DG_3"/>
      <sheetName val="DG03"/>
      <sheetName val="Bilanz vor DG"/>
      <sheetName val="GuV_Layout"/>
      <sheetName val="GuV_aufgelaufen"/>
      <sheetName val="GuV_aufgelaufen vor DO"/>
      <sheetName val="GuV_Anpassung_9_M_09_10"/>
      <sheetName val="GuV_Anpassung_1_HJ_09_10"/>
      <sheetName val="GuV_Anpassung_Q1_09_10"/>
      <sheetName val="SOCI_Layout"/>
      <sheetName val="SOCI_aufg"/>
      <sheetName val="GuV_lfd.Quartal"/>
      <sheetName val="SOCI_lfd.Quartal"/>
      <sheetName val="EK-Entwicklung"/>
      <sheetName val="Kapitalflussr_Layout"/>
      <sheetName val="Kapitalflussr_aufg."/>
      <sheetName val="Kapitalflussr_lfd.Quartal"/>
      <sheetName val="Erwerbe"/>
      <sheetName val="Abgaenge"/>
      <sheetName val="Pensionen_Gesund"/>
      <sheetName val="Pensionen_Zinsen"/>
      <sheetName val="Pensionen"/>
      <sheetName val="Pensionen (1)"/>
      <sheetName val="Garantien, Haftungserkl."/>
      <sheetName val="Derivate"/>
      <sheetName val="Segmentinfo_Layout"/>
      <sheetName val="Segmentinfo_aufgelaufen"/>
      <sheetName val="Segmentinfo_lfd.Q"/>
      <sheetName val="Reconciliation"/>
      <sheetName val="Ergebnis je Aktie_Layout"/>
      <sheetName val="Ergebnis je Aktie_aufgel"/>
      <sheetName val="Ergebnis je Aktie_lfd.Q"/>
      <sheetName val="CF_Zusatz"/>
      <sheetName val="Arbeitsblatt_GuV_Real_aufgel"/>
      <sheetName val="Arbeitsblatt_GuV_Real_lfd.Q"/>
      <sheetName val="Deckblatt"/>
      <sheetName val="FordLuL_Alter"/>
      <sheetName val="Derivate_brutto"/>
    </sheetNames>
    <sheetDataSet>
      <sheetData sheetId="0">
        <row r="4">
          <cell r="C4" t="str">
            <v>3. Quartal 2009/2010</v>
          </cell>
          <cell r="D4" t="str">
            <v>9 Monate 2009/2010</v>
          </cell>
        </row>
        <row r="5">
          <cell r="C5" t="str">
            <v>3. Quartal 2010/2011</v>
          </cell>
          <cell r="D5" t="str">
            <v>9 Monate 2010/2011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>
    <pageSetUpPr fitToPage="1"/>
  </sheetPr>
  <dimension ref="A1:AX18"/>
  <sheetViews>
    <sheetView showGridLines="0" tabSelected="1" workbookViewId="0" topLeftCell="A1">
      <selection activeCell="A1" sqref="A1"/>
    </sheetView>
  </sheetViews>
  <sheetFormatPr defaultColWidth="11.421875" defaultRowHeight="12.75"/>
  <cols>
    <col min="1" max="1" width="78.421875" style="2" customWidth="1"/>
    <col min="2" max="16384" width="11.421875" style="2" customWidth="1"/>
  </cols>
  <sheetData>
    <row r="1" spans="1:50" ht="15" customHeight="1">
      <c r="A1" s="1" t="s">
        <v>249</v>
      </c>
      <c r="AV1" s="3"/>
      <c r="AX1" s="11"/>
    </row>
    <row r="2" ht="15" customHeight="1">
      <c r="A2" s="101" t="s">
        <v>76</v>
      </c>
    </row>
    <row r="3" ht="15" customHeight="1">
      <c r="A3" s="102" t="s">
        <v>34</v>
      </c>
    </row>
    <row r="4" ht="15" customHeight="1">
      <c r="A4" s="102" t="s">
        <v>33</v>
      </c>
    </row>
    <row r="5" ht="15" customHeight="1">
      <c r="A5" s="102" t="s">
        <v>140</v>
      </c>
    </row>
    <row r="6" ht="15" customHeight="1">
      <c r="A6" s="102" t="s">
        <v>175</v>
      </c>
    </row>
    <row r="7" ht="15" customHeight="1">
      <c r="A7" s="102" t="s">
        <v>35</v>
      </c>
    </row>
    <row r="8" ht="15" customHeight="1">
      <c r="A8" s="102" t="s">
        <v>37</v>
      </c>
    </row>
    <row r="9" ht="15" customHeight="1">
      <c r="A9" s="102" t="s">
        <v>38</v>
      </c>
    </row>
    <row r="11" ht="12.75">
      <c r="A11" s="95" t="s">
        <v>69</v>
      </c>
    </row>
    <row r="12" ht="12.75">
      <c r="A12" s="99" t="s">
        <v>70</v>
      </c>
    </row>
    <row r="13" ht="12.75">
      <c r="A13" s="95" t="s">
        <v>186</v>
      </c>
    </row>
    <row r="14" ht="12.75">
      <c r="A14" s="95" t="s">
        <v>187</v>
      </c>
    </row>
    <row r="15" ht="12.75">
      <c r="A15" s="95" t="s">
        <v>188</v>
      </c>
    </row>
    <row r="16" ht="12.75">
      <c r="A16" s="95" t="s">
        <v>189</v>
      </c>
    </row>
    <row r="17" ht="12.75">
      <c r="A17" s="95" t="s">
        <v>71</v>
      </c>
    </row>
    <row r="18" ht="12.75">
      <c r="A18" s="95" t="s">
        <v>72</v>
      </c>
    </row>
  </sheetData>
  <hyperlinks>
    <hyperlink ref="A3" location="'TK Bilanz 9 M 10-11'!Druckbereich" tooltip="Konzern-Gewinn- und Verlustrechnung" display="Konzern-Bilanz"/>
    <hyperlink ref="A5" location="'TK Gesamtergebnisrech. 9 M10-11'!Druckbereich" tooltip="Konzern-Kapitalflussrechnung" display="Konzern-Gesamtergebnisrechnung"/>
    <hyperlink ref="A6" location="'TK Eigenkapitalentw 9 M 10-11'!Druckbereich" tooltip="Konzern-Aufstellung der erfassten Erträge und Aufwendungen" display="Konzern-Eigenkapitalentwicklung"/>
    <hyperlink ref="A7" location="'TK Kapitalflussrg 9 M 10-11'!Druckbereich" tooltip="Eigenkapitalentwicklung" display="Konzern-Kapitalflussrechnung"/>
    <hyperlink ref="A8" location="'TK Segmentbericht 9 M 10-11'!Druckbereich" tooltip="Segmentberichterstattung" display="Segmentberichterstattung"/>
    <hyperlink ref="A9" location="'TK Ergeb. je Aktie 9 M 10-11'!Druckbereich" tooltip="Ergebnis je Aktie – Berechnung" display="Ergebnis je Aktie – Berechnung"/>
    <hyperlink ref="A2" location="'TK Konzern in Zahlen 9 M 10-11'!Druckbereich" tooltip="Konzernüberblick" display="Konzern in Zahlen"/>
    <hyperlink ref="A4" location="'TK GuV 9 M 10-11'!Druckbereich" display="Konzern-Gewinn- und Verlustrechnung"/>
  </hyperlinks>
  <printOptions/>
  <pageMargins left="0.75" right="0.75" top="1" bottom="1" header="0.4921259845" footer="0.4921259845"/>
  <pageSetup fitToHeight="0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>
    <pageSetUpPr fitToPage="1"/>
  </sheetPr>
  <dimension ref="A1:S76"/>
  <sheetViews>
    <sheetView showGridLines="0" workbookViewId="0" topLeftCell="A1">
      <selection activeCell="A2" sqref="A2:F2"/>
    </sheetView>
  </sheetViews>
  <sheetFormatPr defaultColWidth="11.421875" defaultRowHeight="12.75"/>
  <cols>
    <col min="1" max="1" width="23.421875" style="8" customWidth="1"/>
    <col min="2" max="4" width="10.7109375" style="6" customWidth="1"/>
    <col min="5" max="5" width="11.8515625" style="6" customWidth="1"/>
    <col min="6" max="6" width="12.57421875" style="6" customWidth="1"/>
    <col min="7" max="7" width="11.7109375" style="6" customWidth="1"/>
    <col min="8" max="8" width="10.7109375" style="6" customWidth="1"/>
    <col min="9" max="9" width="13.140625" style="6" customWidth="1"/>
    <col min="10" max="10" width="13.28125" style="6" customWidth="1"/>
    <col min="11" max="12" width="11.421875" style="6" customWidth="1"/>
    <col min="13" max="16384" width="11.421875" style="7" customWidth="1"/>
  </cols>
  <sheetData>
    <row r="1" spans="1:12" s="100" customFormat="1" ht="12.75">
      <c r="A1" s="97" t="s">
        <v>73</v>
      </c>
      <c r="B1" s="98"/>
      <c r="C1" s="98"/>
      <c r="D1" s="98"/>
      <c r="E1" s="98"/>
      <c r="F1" s="98"/>
      <c r="G1" s="98"/>
      <c r="H1" s="98"/>
      <c r="I1" s="98"/>
      <c r="J1" s="98"/>
      <c r="K1" s="6"/>
      <c r="L1" s="6"/>
    </row>
    <row r="2" spans="1:10" s="3" customFormat="1" ht="15.75">
      <c r="A2" s="206" t="s">
        <v>231</v>
      </c>
      <c r="B2" s="206"/>
      <c r="C2" s="206"/>
      <c r="D2" s="206"/>
      <c r="E2" s="206"/>
      <c r="F2" s="206"/>
      <c r="G2" s="13"/>
      <c r="H2" s="13"/>
      <c r="I2" s="13"/>
      <c r="J2" s="13"/>
    </row>
    <row r="3" spans="1:10" ht="12.75">
      <c r="A3" s="14"/>
      <c r="B3" s="12"/>
      <c r="C3" s="12"/>
      <c r="D3" s="12"/>
      <c r="E3" s="12"/>
      <c r="F3" s="12"/>
      <c r="G3" s="12"/>
      <c r="H3" s="12"/>
      <c r="I3" s="12"/>
      <c r="J3" s="12"/>
    </row>
    <row r="4" spans="1:12" s="4" customFormat="1" ht="15">
      <c r="A4" s="208" t="s">
        <v>78</v>
      </c>
      <c r="B4" s="208"/>
      <c r="C4" s="16"/>
      <c r="D4" s="16"/>
      <c r="E4" s="209"/>
      <c r="F4" s="209"/>
      <c r="G4" s="16"/>
      <c r="H4" s="16"/>
      <c r="I4" s="209"/>
      <c r="J4" s="209"/>
      <c r="K4" s="5"/>
      <c r="L4" s="5"/>
    </row>
    <row r="5" spans="1:12" s="4" customFormat="1" ht="3" customHeight="1">
      <c r="A5" s="210"/>
      <c r="B5" s="210"/>
      <c r="C5" s="207"/>
      <c r="D5" s="207"/>
      <c r="E5" s="207"/>
      <c r="F5" s="207"/>
      <c r="G5" s="217"/>
      <c r="H5" s="217"/>
      <c r="I5" s="217"/>
      <c r="J5" s="217"/>
      <c r="K5" s="5"/>
      <c r="L5" s="5"/>
    </row>
    <row r="6" spans="1:12" s="4" customFormat="1" ht="3" customHeight="1">
      <c r="A6" s="18"/>
      <c r="B6" s="19"/>
      <c r="C6" s="19"/>
      <c r="D6" s="19"/>
      <c r="E6" s="19"/>
      <c r="F6" s="19"/>
      <c r="G6" s="19"/>
      <c r="H6" s="19"/>
      <c r="I6" s="19"/>
      <c r="J6" s="19"/>
      <c r="K6" s="5"/>
      <c r="L6" s="5"/>
    </row>
    <row r="7" spans="1:12" s="4" customFormat="1" ht="15" customHeight="1">
      <c r="A7" s="18"/>
      <c r="B7" s="20"/>
      <c r="C7" s="214" t="s">
        <v>229</v>
      </c>
      <c r="D7" s="214"/>
      <c r="E7" s="214"/>
      <c r="F7" s="214"/>
      <c r="G7" s="214" t="s">
        <v>230</v>
      </c>
      <c r="H7" s="214"/>
      <c r="I7" s="214"/>
      <c r="J7" s="214"/>
      <c r="K7" s="5"/>
      <c r="L7" s="5"/>
    </row>
    <row r="8" spans="1:12" s="4" customFormat="1" ht="3" customHeight="1">
      <c r="A8" s="18"/>
      <c r="B8" s="19"/>
      <c r="C8" s="22"/>
      <c r="D8" s="23"/>
      <c r="E8" s="22"/>
      <c r="F8" s="23"/>
      <c r="G8" s="22"/>
      <c r="H8" s="23"/>
      <c r="I8" s="22"/>
      <c r="J8" s="23"/>
      <c r="K8" s="5"/>
      <c r="L8" s="5"/>
    </row>
    <row r="9" spans="1:10" ht="3" customHeight="1">
      <c r="A9" s="24"/>
      <c r="B9" s="25"/>
      <c r="C9" s="25"/>
      <c r="D9" s="26"/>
      <c r="E9" s="25"/>
      <c r="F9" s="26"/>
      <c r="G9" s="25"/>
      <c r="H9" s="26"/>
      <c r="I9" s="25"/>
      <c r="J9" s="26"/>
    </row>
    <row r="10" spans="1:11" ht="30" customHeight="1">
      <c r="A10" s="24" t="s">
        <v>39</v>
      </c>
      <c r="B10" s="25"/>
      <c r="C10" s="25" t="s">
        <v>223</v>
      </c>
      <c r="D10" s="26" t="s">
        <v>224</v>
      </c>
      <c r="E10" s="25" t="s">
        <v>179</v>
      </c>
      <c r="F10" s="26" t="s">
        <v>180</v>
      </c>
      <c r="G10" s="25" t="s">
        <v>225</v>
      </c>
      <c r="H10" s="26" t="s">
        <v>226</v>
      </c>
      <c r="I10" s="25" t="s">
        <v>179</v>
      </c>
      <c r="J10" s="26" t="s">
        <v>180</v>
      </c>
      <c r="K10" s="5"/>
    </row>
    <row r="11" spans="1:10" ht="3" customHeight="1">
      <c r="A11" s="24"/>
      <c r="B11" s="25"/>
      <c r="C11" s="25" t="s">
        <v>96</v>
      </c>
      <c r="D11" s="26"/>
      <c r="E11" s="25"/>
      <c r="F11" s="26"/>
      <c r="G11" s="25"/>
      <c r="H11" s="26"/>
      <c r="I11" s="25"/>
      <c r="J11" s="26"/>
    </row>
    <row r="12" spans="1:19" ht="12.75">
      <c r="A12" s="27" t="s">
        <v>40</v>
      </c>
      <c r="B12" s="28" t="s">
        <v>41</v>
      </c>
      <c r="C12" s="113">
        <v>30631</v>
      </c>
      <c r="D12" s="114">
        <v>38228</v>
      </c>
      <c r="E12" s="113">
        <v>7597</v>
      </c>
      <c r="F12" s="114">
        <v>24.80167150925533</v>
      </c>
      <c r="G12" s="113">
        <v>10930</v>
      </c>
      <c r="H12" s="114">
        <v>14120</v>
      </c>
      <c r="I12" s="113">
        <v>3190</v>
      </c>
      <c r="J12" s="114">
        <v>29.185727355901193</v>
      </c>
      <c r="L12"/>
      <c r="M12"/>
      <c r="N12"/>
      <c r="O12"/>
      <c r="P12"/>
      <c r="Q12"/>
      <c r="R12"/>
      <c r="S12"/>
    </row>
    <row r="13" spans="1:19" ht="12.75">
      <c r="A13" s="30" t="s">
        <v>42</v>
      </c>
      <c r="B13" s="31" t="s">
        <v>41</v>
      </c>
      <c r="C13" s="112">
        <v>31137</v>
      </c>
      <c r="D13" s="125">
        <v>36487</v>
      </c>
      <c r="E13" s="112">
        <v>5350</v>
      </c>
      <c r="F13" s="125">
        <v>17.18213058419244</v>
      </c>
      <c r="G13" s="112">
        <v>11679</v>
      </c>
      <c r="H13" s="125">
        <v>12851</v>
      </c>
      <c r="I13" s="112">
        <v>1172</v>
      </c>
      <c r="J13" s="125">
        <v>10.035105745354912</v>
      </c>
      <c r="L13"/>
      <c r="M13"/>
      <c r="N13"/>
      <c r="O13"/>
      <c r="P13"/>
      <c r="Q13"/>
      <c r="R13"/>
      <c r="S13"/>
    </row>
    <row r="14" spans="1:19" ht="12.75">
      <c r="A14" s="30" t="s">
        <v>43</v>
      </c>
      <c r="B14" s="31" t="s">
        <v>41</v>
      </c>
      <c r="C14" s="112">
        <v>2150</v>
      </c>
      <c r="D14" s="125">
        <v>2560</v>
      </c>
      <c r="E14" s="112">
        <v>410</v>
      </c>
      <c r="F14" s="125">
        <v>19.069767441860467</v>
      </c>
      <c r="G14" s="112">
        <v>845</v>
      </c>
      <c r="H14" s="125">
        <v>983</v>
      </c>
      <c r="I14" s="112">
        <v>138</v>
      </c>
      <c r="J14" s="125">
        <v>16.331360946745562</v>
      </c>
      <c r="L14"/>
      <c r="M14"/>
      <c r="N14"/>
      <c r="O14"/>
      <c r="P14"/>
      <c r="Q14"/>
      <c r="R14"/>
      <c r="S14"/>
    </row>
    <row r="15" spans="1:19" ht="12.75">
      <c r="A15" s="30" t="s">
        <v>98</v>
      </c>
      <c r="B15" s="31" t="s">
        <v>41</v>
      </c>
      <c r="C15" s="112">
        <v>1131</v>
      </c>
      <c r="D15" s="125">
        <v>1315</v>
      </c>
      <c r="E15" s="112">
        <v>184</v>
      </c>
      <c r="F15" s="125">
        <v>16.268788682581786</v>
      </c>
      <c r="G15" s="112">
        <v>500</v>
      </c>
      <c r="H15" s="125">
        <v>545</v>
      </c>
      <c r="I15" s="112">
        <v>45</v>
      </c>
      <c r="J15" s="125">
        <v>9</v>
      </c>
      <c r="L15"/>
      <c r="M15"/>
      <c r="N15"/>
      <c r="O15"/>
      <c r="P15"/>
      <c r="Q15"/>
      <c r="R15"/>
      <c r="S15"/>
    </row>
    <row r="16" spans="1:19" ht="12.75">
      <c r="A16" s="30" t="s">
        <v>181</v>
      </c>
      <c r="B16" s="31" t="s">
        <v>184</v>
      </c>
      <c r="C16" s="184">
        <v>3.6323345216302148</v>
      </c>
      <c r="D16" s="185">
        <v>3.6040233507824704</v>
      </c>
      <c r="E16" s="112" t="s">
        <v>27</v>
      </c>
      <c r="F16" s="125" t="s">
        <v>27</v>
      </c>
      <c r="G16" s="184">
        <v>4.281188457915917</v>
      </c>
      <c r="H16" s="185">
        <v>4.240915103882966</v>
      </c>
      <c r="I16" s="112" t="s">
        <v>27</v>
      </c>
      <c r="J16" s="125" t="s">
        <v>27</v>
      </c>
      <c r="L16"/>
      <c r="M16"/>
      <c r="N16"/>
      <c r="O16"/>
      <c r="P16"/>
      <c r="Q16"/>
      <c r="R16"/>
      <c r="S16"/>
    </row>
    <row r="17" spans="1:19" ht="12.75">
      <c r="A17" s="30" t="s">
        <v>99</v>
      </c>
      <c r="B17" s="31" t="s">
        <v>41</v>
      </c>
      <c r="C17" s="112">
        <v>1136</v>
      </c>
      <c r="D17" s="125">
        <v>1336</v>
      </c>
      <c r="E17" s="112">
        <v>200</v>
      </c>
      <c r="F17" s="125">
        <v>17.6056338028169</v>
      </c>
      <c r="G17" s="112">
        <v>566</v>
      </c>
      <c r="H17" s="125">
        <v>566</v>
      </c>
      <c r="I17" s="112">
        <v>0</v>
      </c>
      <c r="J17" s="125">
        <v>0</v>
      </c>
      <c r="L17"/>
      <c r="M17"/>
      <c r="N17"/>
      <c r="O17"/>
      <c r="P17"/>
      <c r="Q17"/>
      <c r="R17"/>
      <c r="S17"/>
    </row>
    <row r="18" spans="1:19" ht="12" customHeight="1">
      <c r="A18" s="30" t="s">
        <v>227</v>
      </c>
      <c r="B18" s="31" t="s">
        <v>184</v>
      </c>
      <c r="C18" s="184">
        <v>3.6483925875967502</v>
      </c>
      <c r="D18" s="185">
        <v>3.661578096308274</v>
      </c>
      <c r="E18" s="184" t="s">
        <v>27</v>
      </c>
      <c r="F18" s="185" t="s">
        <v>27</v>
      </c>
      <c r="G18" s="184">
        <v>4.846305334360818</v>
      </c>
      <c r="H18" s="185">
        <v>4.404326511555521</v>
      </c>
      <c r="I18" s="184" t="s">
        <v>27</v>
      </c>
      <c r="J18" s="185" t="s">
        <v>27</v>
      </c>
      <c r="L18"/>
      <c r="M18"/>
      <c r="N18"/>
      <c r="O18"/>
      <c r="P18"/>
      <c r="Q18"/>
      <c r="R18"/>
      <c r="S18"/>
    </row>
    <row r="19" spans="1:19" ht="12" customHeight="1">
      <c r="A19" s="30" t="s">
        <v>182</v>
      </c>
      <c r="B19" s="31" t="s">
        <v>41</v>
      </c>
      <c r="C19" s="112">
        <v>918</v>
      </c>
      <c r="D19" s="125">
        <v>904</v>
      </c>
      <c r="E19" s="112">
        <v>-14</v>
      </c>
      <c r="F19" s="125">
        <v>-1.5250544662309369</v>
      </c>
      <c r="G19" s="112">
        <v>414</v>
      </c>
      <c r="H19" s="125">
        <v>407</v>
      </c>
      <c r="I19" s="112">
        <v>-7</v>
      </c>
      <c r="J19" s="125">
        <v>-1.6908212560386473</v>
      </c>
      <c r="L19"/>
      <c r="M19"/>
      <c r="N19"/>
      <c r="O19"/>
      <c r="P19"/>
      <c r="Q19"/>
      <c r="R19"/>
      <c r="S19"/>
    </row>
    <row r="20" spans="1:19" ht="12.75">
      <c r="A20" s="30" t="s">
        <v>100</v>
      </c>
      <c r="B20" s="31" t="s">
        <v>41</v>
      </c>
      <c r="C20" s="112">
        <v>923</v>
      </c>
      <c r="D20" s="125">
        <v>925</v>
      </c>
      <c r="E20" s="112">
        <v>2</v>
      </c>
      <c r="F20" s="125">
        <v>0.21668472372697722</v>
      </c>
      <c r="G20" s="112">
        <v>480</v>
      </c>
      <c r="H20" s="125">
        <v>428</v>
      </c>
      <c r="I20" s="112">
        <v>-52</v>
      </c>
      <c r="J20" s="125">
        <v>-10.833333333333334</v>
      </c>
      <c r="L20"/>
      <c r="M20"/>
      <c r="N20"/>
      <c r="O20"/>
      <c r="P20"/>
      <c r="Q20"/>
      <c r="R20"/>
      <c r="S20"/>
    </row>
    <row r="21" spans="1:19" ht="12.75">
      <c r="A21" s="30" t="s">
        <v>44</v>
      </c>
      <c r="B21" s="31" t="s">
        <v>41</v>
      </c>
      <c r="C21" s="112">
        <v>727</v>
      </c>
      <c r="D21" s="125">
        <v>604</v>
      </c>
      <c r="E21" s="112">
        <v>-123</v>
      </c>
      <c r="F21" s="125">
        <v>-16.91884456671252</v>
      </c>
      <c r="G21" s="112">
        <v>298</v>
      </c>
      <c r="H21" s="125">
        <v>270</v>
      </c>
      <c r="I21" s="112">
        <v>-28</v>
      </c>
      <c r="J21" s="125">
        <v>-9.395973154362416</v>
      </c>
      <c r="L21"/>
      <c r="M21"/>
      <c r="N21"/>
      <c r="O21"/>
      <c r="P21"/>
      <c r="Q21"/>
      <c r="R21"/>
      <c r="S21"/>
    </row>
    <row r="22" spans="1:19" ht="12.75">
      <c r="A22" s="30" t="s">
        <v>45</v>
      </c>
      <c r="B22" s="31" t="s">
        <v>46</v>
      </c>
      <c r="C22" s="32">
        <v>1.38</v>
      </c>
      <c r="D22" s="33">
        <v>1.35</v>
      </c>
      <c r="E22" s="32">
        <v>-0.029999999999999805</v>
      </c>
      <c r="F22" s="125">
        <v>-2.173913043478247</v>
      </c>
      <c r="G22" s="186">
        <v>0.58</v>
      </c>
      <c r="H22" s="187">
        <v>0.46</v>
      </c>
      <c r="I22" s="188">
        <v>-0.12</v>
      </c>
      <c r="J22" s="125">
        <v>-20.689655172413783</v>
      </c>
      <c r="L22"/>
      <c r="M22"/>
      <c r="N22"/>
      <c r="O22"/>
      <c r="P22"/>
      <c r="Q22"/>
      <c r="R22"/>
      <c r="S22"/>
    </row>
    <row r="23" spans="1:19" ht="12.75">
      <c r="A23" s="27" t="s">
        <v>183</v>
      </c>
      <c r="B23" s="31" t="s">
        <v>228</v>
      </c>
      <c r="C23" s="182">
        <v>174541</v>
      </c>
      <c r="D23" s="183">
        <v>182425</v>
      </c>
      <c r="E23" s="182">
        <v>7884</v>
      </c>
      <c r="F23" s="183">
        <v>4.516990277356037</v>
      </c>
      <c r="G23" s="182">
        <v>174541</v>
      </c>
      <c r="H23" s="183">
        <v>182425</v>
      </c>
      <c r="I23" s="182">
        <v>7884</v>
      </c>
      <c r="J23" s="183">
        <v>4.516990277356037</v>
      </c>
      <c r="L23"/>
      <c r="M23"/>
      <c r="N23"/>
      <c r="O23"/>
      <c r="P23"/>
      <c r="Q23"/>
      <c r="R23"/>
      <c r="S23"/>
    </row>
    <row r="24" spans="1:12" ht="12.75">
      <c r="A24" s="36"/>
      <c r="B24" s="36"/>
      <c r="C24" s="36"/>
      <c r="D24" s="36"/>
      <c r="E24" s="37"/>
      <c r="F24" s="37"/>
      <c r="G24" s="37"/>
      <c r="H24" s="37"/>
      <c r="I24" s="38"/>
      <c r="J24" s="38"/>
      <c r="K24" s="7"/>
      <c r="L24" s="7"/>
    </row>
    <row r="25" spans="1:12" ht="15">
      <c r="A25" s="210"/>
      <c r="B25" s="210"/>
      <c r="C25" s="210"/>
      <c r="D25" s="210"/>
      <c r="E25" s="37"/>
      <c r="F25" s="37"/>
      <c r="G25" s="37"/>
      <c r="H25" s="37"/>
      <c r="I25" s="38"/>
      <c r="J25" s="38"/>
      <c r="K25" s="7"/>
      <c r="L25" s="7"/>
    </row>
    <row r="26" spans="1:12" ht="3" customHeight="1">
      <c r="A26" s="203"/>
      <c r="B26" s="203"/>
      <c r="C26" s="203"/>
      <c r="D26" s="40"/>
      <c r="E26" s="40"/>
      <c r="F26" s="40"/>
      <c r="G26" s="45"/>
      <c r="H26" s="37"/>
      <c r="I26" s="38"/>
      <c r="J26" s="38"/>
      <c r="K26" s="7"/>
      <c r="L26" s="7"/>
    </row>
    <row r="27" spans="1:12" ht="12.75">
      <c r="A27" s="41" t="s">
        <v>47</v>
      </c>
      <c r="B27" s="41"/>
      <c r="C27" s="41"/>
      <c r="D27" s="25"/>
      <c r="E27" s="110" t="s">
        <v>232</v>
      </c>
      <c r="F27" s="110" t="s">
        <v>185</v>
      </c>
      <c r="G27" s="108">
        <v>40724</v>
      </c>
      <c r="H27" s="37"/>
      <c r="I27" s="38"/>
      <c r="J27" s="38"/>
      <c r="K27" s="7"/>
      <c r="L27" s="7"/>
    </row>
    <row r="28" spans="1:12" ht="3" customHeight="1">
      <c r="A28" s="41"/>
      <c r="B28" s="41"/>
      <c r="C28" s="41"/>
      <c r="D28" s="25"/>
      <c r="E28" s="25"/>
      <c r="F28" s="25"/>
      <c r="G28" s="26"/>
      <c r="H28" s="37"/>
      <c r="I28" s="38"/>
      <c r="J28" s="38"/>
      <c r="K28" s="7"/>
      <c r="L28" s="7"/>
    </row>
    <row r="29" spans="1:12" ht="25.5" customHeight="1">
      <c r="A29" s="204" t="s">
        <v>1</v>
      </c>
      <c r="B29" s="204"/>
      <c r="C29" s="204"/>
      <c r="D29" s="28" t="s">
        <v>41</v>
      </c>
      <c r="E29" s="29">
        <v>3753</v>
      </c>
      <c r="F29" s="29">
        <v>3780</v>
      </c>
      <c r="G29" s="35">
        <v>6249</v>
      </c>
      <c r="H29" s="37"/>
      <c r="I29" s="38"/>
      <c r="J29" s="38"/>
      <c r="K29" s="7"/>
      <c r="L29" s="7"/>
    </row>
    <row r="30" spans="1:12" ht="12.75">
      <c r="A30" s="205" t="s">
        <v>48</v>
      </c>
      <c r="B30" s="205"/>
      <c r="C30" s="205"/>
      <c r="D30" s="31" t="s">
        <v>41</v>
      </c>
      <c r="E30" s="34">
        <v>10941</v>
      </c>
      <c r="F30" s="34">
        <v>10388</v>
      </c>
      <c r="G30" s="35">
        <v>10840</v>
      </c>
      <c r="H30" s="37"/>
      <c r="I30" s="38"/>
      <c r="J30" s="38"/>
      <c r="K30" s="7"/>
      <c r="L30" s="7"/>
    </row>
    <row r="31" spans="1:12" ht="12.75">
      <c r="A31" s="14"/>
      <c r="B31" s="12"/>
      <c r="C31" s="12"/>
      <c r="D31" s="12"/>
      <c r="E31" s="12"/>
      <c r="F31" s="12"/>
      <c r="G31" s="12"/>
      <c r="H31" s="12"/>
      <c r="I31" s="42"/>
      <c r="J31" s="42"/>
      <c r="K31" s="7"/>
      <c r="L31" s="7"/>
    </row>
    <row r="32" spans="1:12" ht="12.75">
      <c r="A32" s="14"/>
      <c r="B32" s="12"/>
      <c r="C32" s="12"/>
      <c r="D32" s="12"/>
      <c r="E32" s="12"/>
      <c r="F32" s="12"/>
      <c r="G32" s="12"/>
      <c r="H32" s="12"/>
      <c r="I32" s="42"/>
      <c r="J32" s="42"/>
      <c r="K32" s="7"/>
      <c r="L32" s="7"/>
    </row>
    <row r="33" spans="1:12" s="4" customFormat="1" ht="15" customHeight="1">
      <c r="A33" s="208" t="s">
        <v>221</v>
      </c>
      <c r="B33" s="208"/>
      <c r="C33" s="208"/>
      <c r="D33" s="208"/>
      <c r="E33" s="208"/>
      <c r="F33" s="208"/>
      <c r="G33" s="15"/>
      <c r="H33" s="15"/>
      <c r="I33" s="17"/>
      <c r="J33" s="15"/>
      <c r="K33" s="17"/>
      <c r="L33" s="17"/>
    </row>
    <row r="34" spans="1:12" s="4" customFormat="1" ht="3" customHeight="1">
      <c r="A34" s="18"/>
      <c r="B34" s="213" t="s">
        <v>49</v>
      </c>
      <c r="C34" s="213"/>
      <c r="D34" s="213"/>
      <c r="E34" s="213"/>
      <c r="F34" s="213"/>
      <c r="G34" s="213"/>
      <c r="H34" s="216"/>
      <c r="I34" s="216"/>
      <c r="J34" s="216"/>
      <c r="K34" s="216"/>
      <c r="L34" s="216"/>
    </row>
    <row r="35" spans="1:12" s="4" customFormat="1" ht="3" customHeight="1">
      <c r="A35" s="43"/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</row>
    <row r="36" spans="1:12" ht="26.25" customHeight="1">
      <c r="A36" s="24"/>
      <c r="B36" s="211" t="s">
        <v>50</v>
      </c>
      <c r="C36" s="212"/>
      <c r="D36" s="211" t="s">
        <v>51</v>
      </c>
      <c r="E36" s="212"/>
      <c r="F36" s="211" t="s">
        <v>19</v>
      </c>
      <c r="G36" s="212"/>
      <c r="H36" s="211" t="s">
        <v>178</v>
      </c>
      <c r="I36" s="215"/>
      <c r="J36" s="215" t="s">
        <v>52</v>
      </c>
      <c r="K36" s="215"/>
      <c r="L36" s="215"/>
    </row>
    <row r="37" spans="1:12" s="4" customFormat="1" ht="3" customHeight="1">
      <c r="A37" s="24"/>
      <c r="B37" s="21"/>
      <c r="C37" s="20"/>
      <c r="D37" s="21"/>
      <c r="E37" s="20"/>
      <c r="F37" s="21"/>
      <c r="G37" s="20"/>
      <c r="H37" s="21"/>
      <c r="I37" s="21"/>
      <c r="J37" s="21"/>
      <c r="K37" s="21"/>
      <c r="L37" s="21"/>
    </row>
    <row r="38" spans="1:12" s="4" customFormat="1" ht="3" customHeight="1">
      <c r="A38" s="24"/>
      <c r="B38" s="44"/>
      <c r="C38" s="45"/>
      <c r="D38" s="44"/>
      <c r="E38" s="45"/>
      <c r="F38" s="44"/>
      <c r="G38" s="45"/>
      <c r="H38" s="44"/>
      <c r="I38" s="45"/>
      <c r="J38" s="44"/>
      <c r="K38" s="44"/>
      <c r="L38" s="45"/>
    </row>
    <row r="39" spans="1:12" ht="27" customHeight="1">
      <c r="A39" s="24"/>
      <c r="B39" s="17" t="s">
        <v>223</v>
      </c>
      <c r="C39" s="46" t="s">
        <v>224</v>
      </c>
      <c r="D39" s="17" t="str">
        <f>B39</f>
        <v>9 Monate
2009/2010</v>
      </c>
      <c r="E39" s="46" t="str">
        <f>C39</f>
        <v>9 Monate
2010/2011</v>
      </c>
      <c r="F39" s="17" t="str">
        <f>B39</f>
        <v>9 Monate
2009/2010</v>
      </c>
      <c r="G39" s="46" t="str">
        <f>C39</f>
        <v>9 Monate
2010/2011</v>
      </c>
      <c r="H39" s="17" t="str">
        <f>D39</f>
        <v>9 Monate
2009/2010</v>
      </c>
      <c r="I39" s="46" t="str">
        <f>E39</f>
        <v>9 Monate
2010/2011</v>
      </c>
      <c r="J39" s="17" t="s">
        <v>232</v>
      </c>
      <c r="K39" s="17" t="s">
        <v>185</v>
      </c>
      <c r="L39" s="108">
        <v>40724</v>
      </c>
    </row>
    <row r="40" spans="1:12" ht="3" customHeight="1">
      <c r="A40" s="24"/>
      <c r="B40" s="17"/>
      <c r="C40" s="46"/>
      <c r="D40" s="17"/>
      <c r="E40" s="46"/>
      <c r="F40" s="17"/>
      <c r="G40" s="46"/>
      <c r="H40" s="17"/>
      <c r="I40" s="46"/>
      <c r="J40" s="17"/>
      <c r="K40" s="17"/>
      <c r="L40" s="46"/>
    </row>
    <row r="41" spans="1:12" ht="12.75">
      <c r="A41" s="27" t="s">
        <v>101</v>
      </c>
      <c r="B41" s="131">
        <v>8205</v>
      </c>
      <c r="C41" s="132">
        <v>9656</v>
      </c>
      <c r="D41" s="131">
        <v>7835</v>
      </c>
      <c r="E41" s="132">
        <v>9763</v>
      </c>
      <c r="F41" s="131">
        <v>538</v>
      </c>
      <c r="G41" s="132">
        <v>880</v>
      </c>
      <c r="H41" s="131">
        <v>538</v>
      </c>
      <c r="I41" s="132">
        <v>880</v>
      </c>
      <c r="J41" s="47">
        <v>34434</v>
      </c>
      <c r="K41" s="47">
        <v>34711</v>
      </c>
      <c r="L41" s="48">
        <v>33702</v>
      </c>
    </row>
    <row r="42" spans="1:12" ht="12.75">
      <c r="A42" s="30" t="s">
        <v>102</v>
      </c>
      <c r="B42" s="137">
        <v>47</v>
      </c>
      <c r="C42" s="138">
        <v>856</v>
      </c>
      <c r="D42" s="137">
        <v>47</v>
      </c>
      <c r="E42" s="138">
        <v>775</v>
      </c>
      <c r="F42" s="137">
        <v>-280</v>
      </c>
      <c r="G42" s="138">
        <v>-887</v>
      </c>
      <c r="H42" s="137">
        <v>-280</v>
      </c>
      <c r="I42" s="138">
        <v>-887</v>
      </c>
      <c r="J42" s="49">
        <v>2876</v>
      </c>
      <c r="K42" s="49">
        <v>3319</v>
      </c>
      <c r="L42" s="50">
        <v>3995</v>
      </c>
    </row>
    <row r="43" spans="1:12" ht="12.75">
      <c r="A43" s="30" t="s">
        <v>103</v>
      </c>
      <c r="B43" s="137">
        <v>3820</v>
      </c>
      <c r="C43" s="138">
        <v>4633</v>
      </c>
      <c r="D43" s="137">
        <v>4379</v>
      </c>
      <c r="E43" s="138">
        <v>5047</v>
      </c>
      <c r="F43" s="137">
        <v>-62</v>
      </c>
      <c r="G43" s="138">
        <v>66</v>
      </c>
      <c r="H43" s="137">
        <v>-62</v>
      </c>
      <c r="I43" s="138">
        <v>66</v>
      </c>
      <c r="J43" s="49">
        <v>11150</v>
      </c>
      <c r="K43" s="49">
        <v>11235</v>
      </c>
      <c r="L43" s="50">
        <v>11339</v>
      </c>
    </row>
    <row r="44" spans="1:12" ht="12.75">
      <c r="A44" s="30" t="s">
        <v>104</v>
      </c>
      <c r="B44" s="137">
        <v>9435</v>
      </c>
      <c r="C44" s="138">
        <v>11150</v>
      </c>
      <c r="D44" s="137">
        <v>9239</v>
      </c>
      <c r="E44" s="138">
        <v>10995</v>
      </c>
      <c r="F44" s="137">
        <v>355</v>
      </c>
      <c r="G44" s="138">
        <v>397</v>
      </c>
      <c r="H44" s="137">
        <v>274</v>
      </c>
      <c r="I44" s="138">
        <v>397</v>
      </c>
      <c r="J44" s="49">
        <v>32096</v>
      </c>
      <c r="K44" s="49">
        <v>33856</v>
      </c>
      <c r="L44" s="50">
        <v>35440</v>
      </c>
    </row>
    <row r="45" spans="1:12" ht="12.75">
      <c r="A45" s="30" t="s">
        <v>105</v>
      </c>
      <c r="B45" s="137">
        <v>3835</v>
      </c>
      <c r="C45" s="138">
        <v>3984</v>
      </c>
      <c r="D45" s="137">
        <v>3760</v>
      </c>
      <c r="E45" s="138">
        <v>3864</v>
      </c>
      <c r="F45" s="137">
        <v>490</v>
      </c>
      <c r="G45" s="138">
        <v>469</v>
      </c>
      <c r="H45" s="137">
        <v>490</v>
      </c>
      <c r="I45" s="138">
        <v>469</v>
      </c>
      <c r="J45" s="49">
        <v>43066</v>
      </c>
      <c r="K45" s="49">
        <v>44024</v>
      </c>
      <c r="L45" s="50">
        <v>45603</v>
      </c>
    </row>
    <row r="46" spans="1:12" ht="12.75">
      <c r="A46" s="30" t="s">
        <v>106</v>
      </c>
      <c r="B46" s="137">
        <v>2948</v>
      </c>
      <c r="C46" s="138">
        <v>3009</v>
      </c>
      <c r="D46" s="137">
        <v>2864</v>
      </c>
      <c r="E46" s="138">
        <v>2809</v>
      </c>
      <c r="F46" s="137">
        <v>299</v>
      </c>
      <c r="G46" s="138">
        <v>377</v>
      </c>
      <c r="H46" s="137">
        <v>299</v>
      </c>
      <c r="I46" s="138">
        <v>377</v>
      </c>
      <c r="J46" s="49">
        <v>12975</v>
      </c>
      <c r="K46" s="49">
        <v>12972</v>
      </c>
      <c r="L46" s="50">
        <v>13194</v>
      </c>
    </row>
    <row r="47" spans="1:12" ht="13.5" customHeight="1">
      <c r="A47" s="30" t="s">
        <v>107</v>
      </c>
      <c r="B47" s="137">
        <v>4090</v>
      </c>
      <c r="C47" s="138">
        <v>5208</v>
      </c>
      <c r="D47" s="137">
        <v>4149</v>
      </c>
      <c r="E47" s="138">
        <v>5147</v>
      </c>
      <c r="F47" s="137">
        <v>196</v>
      </c>
      <c r="G47" s="138">
        <v>382</v>
      </c>
      <c r="H47" s="137">
        <v>243</v>
      </c>
      <c r="I47" s="138">
        <v>382</v>
      </c>
      <c r="J47" s="49">
        <v>28860</v>
      </c>
      <c r="K47" s="49">
        <v>29144</v>
      </c>
      <c r="L47" s="50">
        <v>31049</v>
      </c>
    </row>
    <row r="48" spans="1:12" ht="12.75">
      <c r="A48" s="30" t="s">
        <v>108</v>
      </c>
      <c r="B48" s="137">
        <v>357</v>
      </c>
      <c r="C48" s="138">
        <v>2730</v>
      </c>
      <c r="D48" s="137">
        <v>964</v>
      </c>
      <c r="E48" s="138">
        <v>1202</v>
      </c>
      <c r="F48" s="137">
        <v>42</v>
      </c>
      <c r="G48" s="138">
        <v>192</v>
      </c>
      <c r="H48" s="137">
        <v>81</v>
      </c>
      <c r="I48" s="138">
        <v>192</v>
      </c>
      <c r="J48" s="49">
        <v>6588</v>
      </c>
      <c r="K48" s="49">
        <v>5488</v>
      </c>
      <c r="L48" s="50">
        <v>5398</v>
      </c>
    </row>
    <row r="49" spans="1:12" ht="12.75">
      <c r="A49" s="30" t="s">
        <v>53</v>
      </c>
      <c r="B49" s="137">
        <v>94</v>
      </c>
      <c r="C49" s="138">
        <v>96</v>
      </c>
      <c r="D49" s="137">
        <v>94</v>
      </c>
      <c r="E49" s="138">
        <v>96</v>
      </c>
      <c r="F49" s="137">
        <v>-211</v>
      </c>
      <c r="G49" s="138">
        <v>-319</v>
      </c>
      <c r="H49" s="137">
        <v>-211</v>
      </c>
      <c r="I49" s="138">
        <v>-298</v>
      </c>
      <c r="J49" s="49">
        <v>2496</v>
      </c>
      <c r="K49" s="49">
        <v>2597</v>
      </c>
      <c r="L49" s="50">
        <v>2705</v>
      </c>
    </row>
    <row r="50" spans="1:12" ht="15" customHeight="1" thickBot="1">
      <c r="A50" s="51" t="s">
        <v>54</v>
      </c>
      <c r="B50" s="179">
        <v>-2200</v>
      </c>
      <c r="C50" s="180">
        <v>-3094</v>
      </c>
      <c r="D50" s="179">
        <v>-2194</v>
      </c>
      <c r="E50" s="180">
        <v>-3211</v>
      </c>
      <c r="F50" s="179">
        <v>-236</v>
      </c>
      <c r="G50" s="180">
        <v>-242</v>
      </c>
      <c r="H50" s="179">
        <v>-236</v>
      </c>
      <c r="I50" s="180">
        <v>-242</v>
      </c>
      <c r="J50" s="189"/>
      <c r="K50" s="189"/>
      <c r="L50" s="190"/>
    </row>
    <row r="51" spans="1:12" ht="12.75">
      <c r="A51" s="52" t="s">
        <v>55</v>
      </c>
      <c r="B51" s="181">
        <f aca="true" t="shared" si="0" ref="B51:L51">SUM(B41:B50)</f>
        <v>30631</v>
      </c>
      <c r="C51" s="168">
        <f t="shared" si="0"/>
        <v>38228</v>
      </c>
      <c r="D51" s="181">
        <f t="shared" si="0"/>
        <v>31137</v>
      </c>
      <c r="E51" s="168">
        <f t="shared" si="0"/>
        <v>36487</v>
      </c>
      <c r="F51" s="181">
        <f t="shared" si="0"/>
        <v>1131</v>
      </c>
      <c r="G51" s="168">
        <f t="shared" si="0"/>
        <v>1315</v>
      </c>
      <c r="H51" s="181">
        <f t="shared" si="0"/>
        <v>1136</v>
      </c>
      <c r="I51" s="168">
        <f t="shared" si="0"/>
        <v>1336</v>
      </c>
      <c r="J51" s="191">
        <f t="shared" si="0"/>
        <v>174541</v>
      </c>
      <c r="K51" s="191">
        <f t="shared" si="0"/>
        <v>177346</v>
      </c>
      <c r="L51" s="192">
        <f t="shared" si="0"/>
        <v>182425</v>
      </c>
    </row>
    <row r="52" spans="1:10" ht="12.75">
      <c r="A52" s="36"/>
      <c r="B52" s="36"/>
      <c r="C52" s="36"/>
      <c r="D52" s="36"/>
      <c r="E52" s="36"/>
      <c r="F52" s="36"/>
      <c r="G52" s="36"/>
      <c r="H52" s="36"/>
      <c r="I52" s="36"/>
      <c r="J52" s="36"/>
    </row>
    <row r="53" spans="1:12" s="100" customFormat="1" ht="3" customHeight="1">
      <c r="A53" s="103"/>
      <c r="B53" s="96"/>
      <c r="C53" s="96"/>
      <c r="D53" s="96"/>
      <c r="E53" s="96"/>
      <c r="F53" s="96"/>
      <c r="G53" s="96"/>
      <c r="H53" s="96"/>
      <c r="I53" s="96"/>
      <c r="J53" s="96"/>
      <c r="K53" s="6"/>
      <c r="L53" s="6"/>
    </row>
    <row r="54" spans="1:10" ht="30" customHeight="1">
      <c r="A54" s="103"/>
      <c r="B54" s="25" t="s">
        <v>225</v>
      </c>
      <c r="C54" s="26" t="s">
        <v>226</v>
      </c>
      <c r="D54" s="25" t="s">
        <v>225</v>
      </c>
      <c r="E54" s="26" t="s">
        <v>226</v>
      </c>
      <c r="F54" s="25" t="s">
        <v>225</v>
      </c>
      <c r="G54" s="26" t="s">
        <v>226</v>
      </c>
      <c r="H54" s="25" t="s">
        <v>225</v>
      </c>
      <c r="I54" s="26" t="s">
        <v>226</v>
      </c>
      <c r="J54" s="96"/>
    </row>
    <row r="55" spans="1:10" ht="3" customHeight="1">
      <c r="A55" s="103"/>
      <c r="B55" s="17"/>
      <c r="C55" s="46"/>
      <c r="D55" s="17"/>
      <c r="E55" s="46"/>
      <c r="F55" s="17"/>
      <c r="G55" s="46"/>
      <c r="H55" s="17"/>
      <c r="I55" s="46"/>
      <c r="J55" s="96"/>
    </row>
    <row r="56" spans="1:10" ht="12.75">
      <c r="A56" s="104" t="s">
        <v>101</v>
      </c>
      <c r="B56" s="131">
        <v>2706</v>
      </c>
      <c r="C56" s="132">
        <v>3006</v>
      </c>
      <c r="D56" s="131">
        <v>2887</v>
      </c>
      <c r="E56" s="132">
        <v>3518</v>
      </c>
      <c r="F56" s="131">
        <v>218</v>
      </c>
      <c r="G56" s="132">
        <v>322</v>
      </c>
      <c r="H56" s="131">
        <v>218</v>
      </c>
      <c r="I56" s="132">
        <v>322</v>
      </c>
      <c r="J56" s="96"/>
    </row>
    <row r="57" spans="1:10" ht="12.75">
      <c r="A57" s="105" t="s">
        <v>102</v>
      </c>
      <c r="B57" s="137">
        <v>24</v>
      </c>
      <c r="C57" s="138">
        <v>504</v>
      </c>
      <c r="D57" s="137">
        <v>24</v>
      </c>
      <c r="E57" s="138">
        <v>429</v>
      </c>
      <c r="F57" s="137">
        <v>-130</v>
      </c>
      <c r="G57" s="138">
        <v>-190</v>
      </c>
      <c r="H57" s="137">
        <v>-130</v>
      </c>
      <c r="I57" s="138">
        <v>-190</v>
      </c>
      <c r="J57" s="96"/>
    </row>
    <row r="58" spans="1:9" ht="12.75">
      <c r="A58" s="105" t="s">
        <v>103</v>
      </c>
      <c r="B58" s="137">
        <v>1317</v>
      </c>
      <c r="C58" s="138">
        <v>1360</v>
      </c>
      <c r="D58" s="137">
        <v>1708</v>
      </c>
      <c r="E58" s="138">
        <v>1586</v>
      </c>
      <c r="F58" s="137">
        <v>81</v>
      </c>
      <c r="G58" s="138">
        <v>0</v>
      </c>
      <c r="H58" s="137">
        <v>81</v>
      </c>
      <c r="I58" s="138">
        <v>0</v>
      </c>
    </row>
    <row r="59" spans="1:9" ht="12.75">
      <c r="A59" s="105" t="s">
        <v>104</v>
      </c>
      <c r="B59" s="137">
        <v>3695</v>
      </c>
      <c r="C59" s="138">
        <v>3973</v>
      </c>
      <c r="D59" s="137">
        <v>3598</v>
      </c>
      <c r="E59" s="138">
        <v>3980</v>
      </c>
      <c r="F59" s="137">
        <v>158</v>
      </c>
      <c r="G59" s="138">
        <v>149</v>
      </c>
      <c r="H59" s="137">
        <v>158</v>
      </c>
      <c r="I59" s="138">
        <v>149</v>
      </c>
    </row>
    <row r="60" spans="1:9" ht="12.75">
      <c r="A60" s="105" t="s">
        <v>105</v>
      </c>
      <c r="B60" s="137">
        <v>1390</v>
      </c>
      <c r="C60" s="138">
        <v>1320</v>
      </c>
      <c r="D60" s="137">
        <v>1313</v>
      </c>
      <c r="E60" s="138">
        <v>1298</v>
      </c>
      <c r="F60" s="137">
        <v>162</v>
      </c>
      <c r="G60" s="138">
        <v>151</v>
      </c>
      <c r="H60" s="137">
        <v>162</v>
      </c>
      <c r="I60" s="138">
        <v>151</v>
      </c>
    </row>
    <row r="61" spans="1:9" ht="12.75">
      <c r="A61" s="105" t="s">
        <v>106</v>
      </c>
      <c r="B61" s="137">
        <v>800</v>
      </c>
      <c r="C61" s="138">
        <v>1097</v>
      </c>
      <c r="D61" s="137">
        <v>970</v>
      </c>
      <c r="E61" s="138">
        <v>943</v>
      </c>
      <c r="F61" s="137">
        <v>90</v>
      </c>
      <c r="G61" s="138">
        <v>131</v>
      </c>
      <c r="H61" s="137">
        <v>90</v>
      </c>
      <c r="I61" s="138">
        <v>131</v>
      </c>
    </row>
    <row r="62" spans="1:10" ht="12.75" customHeight="1">
      <c r="A62" s="105" t="s">
        <v>107</v>
      </c>
      <c r="B62" s="137">
        <v>1584</v>
      </c>
      <c r="C62" s="138">
        <v>1811</v>
      </c>
      <c r="D62" s="137">
        <v>1568</v>
      </c>
      <c r="E62" s="138">
        <v>1779</v>
      </c>
      <c r="F62" s="137">
        <v>66</v>
      </c>
      <c r="G62" s="138">
        <v>141</v>
      </c>
      <c r="H62" s="137">
        <v>113</v>
      </c>
      <c r="I62" s="138">
        <v>141</v>
      </c>
      <c r="J62" s="96"/>
    </row>
    <row r="63" spans="1:10" ht="12.75">
      <c r="A63" s="105" t="s">
        <v>108</v>
      </c>
      <c r="B63" s="137">
        <v>108</v>
      </c>
      <c r="C63" s="138">
        <v>2155</v>
      </c>
      <c r="D63" s="137">
        <v>423</v>
      </c>
      <c r="E63" s="138">
        <v>479</v>
      </c>
      <c r="F63" s="137">
        <v>8</v>
      </c>
      <c r="G63" s="138">
        <v>62</v>
      </c>
      <c r="H63" s="137">
        <v>27</v>
      </c>
      <c r="I63" s="138">
        <v>62</v>
      </c>
      <c r="J63" s="96"/>
    </row>
    <row r="64" spans="1:10" ht="12.75">
      <c r="A64" s="105" t="s">
        <v>53</v>
      </c>
      <c r="B64" s="137">
        <v>32</v>
      </c>
      <c r="C64" s="138">
        <v>32</v>
      </c>
      <c r="D64" s="137">
        <v>32</v>
      </c>
      <c r="E64" s="138">
        <v>32</v>
      </c>
      <c r="F64" s="137">
        <v>-75</v>
      </c>
      <c r="G64" s="138">
        <v>-120</v>
      </c>
      <c r="H64" s="137">
        <v>-75</v>
      </c>
      <c r="I64" s="138">
        <v>-99</v>
      </c>
      <c r="J64" s="96"/>
    </row>
    <row r="65" spans="1:10" ht="13.5" thickBot="1">
      <c r="A65" s="106" t="s">
        <v>54</v>
      </c>
      <c r="B65" s="179">
        <v>-726</v>
      </c>
      <c r="C65" s="180">
        <v>-1138</v>
      </c>
      <c r="D65" s="179">
        <v>-844</v>
      </c>
      <c r="E65" s="180">
        <v>-1193</v>
      </c>
      <c r="F65" s="179">
        <v>-78</v>
      </c>
      <c r="G65" s="180">
        <v>-101</v>
      </c>
      <c r="H65" s="179">
        <v>-78</v>
      </c>
      <c r="I65" s="180">
        <v>-101</v>
      </c>
      <c r="J65" s="96"/>
    </row>
    <row r="66" spans="1:9" ht="12.75">
      <c r="A66" s="107" t="s">
        <v>55</v>
      </c>
      <c r="B66" s="181">
        <f aca="true" t="shared" si="1" ref="B66:I66">SUM(B56:B65)</f>
        <v>10930</v>
      </c>
      <c r="C66" s="168">
        <f t="shared" si="1"/>
        <v>14120</v>
      </c>
      <c r="D66" s="181">
        <f t="shared" si="1"/>
        <v>11679</v>
      </c>
      <c r="E66" s="168">
        <f t="shared" si="1"/>
        <v>12851</v>
      </c>
      <c r="F66" s="181">
        <f t="shared" si="1"/>
        <v>500</v>
      </c>
      <c r="G66" s="168">
        <f t="shared" si="1"/>
        <v>545</v>
      </c>
      <c r="H66" s="181">
        <f t="shared" si="1"/>
        <v>566</v>
      </c>
      <c r="I66" s="168">
        <f t="shared" si="1"/>
        <v>566</v>
      </c>
    </row>
    <row r="69" spans="1:4" ht="12.75">
      <c r="A69" s="95" t="s">
        <v>69</v>
      </c>
      <c r="B69" s="96"/>
      <c r="C69" s="96"/>
      <c r="D69" s="96"/>
    </row>
    <row r="70" spans="1:4" ht="12.75">
      <c r="A70" s="99" t="s">
        <v>70</v>
      </c>
      <c r="B70" s="96"/>
      <c r="C70" s="96"/>
      <c r="D70" s="96"/>
    </row>
    <row r="71" spans="1:4" ht="12.75">
      <c r="A71" s="95" t="s">
        <v>186</v>
      </c>
      <c r="B71" s="96"/>
      <c r="C71" s="96"/>
      <c r="D71" s="96"/>
    </row>
    <row r="72" spans="1:4" ht="12.75">
      <c r="A72" s="95" t="s">
        <v>187</v>
      </c>
      <c r="B72" s="96"/>
      <c r="C72" s="96"/>
      <c r="D72" s="96"/>
    </row>
    <row r="73" spans="1:4" ht="12.75">
      <c r="A73" s="95" t="s">
        <v>188</v>
      </c>
      <c r="B73" s="96"/>
      <c r="C73" s="96"/>
      <c r="D73" s="96"/>
    </row>
    <row r="74" spans="1:4" ht="12.75">
      <c r="A74" s="95" t="s">
        <v>189</v>
      </c>
      <c r="B74" s="96"/>
      <c r="C74" s="96"/>
      <c r="D74" s="96"/>
    </row>
    <row r="75" spans="1:4" ht="12.75">
      <c r="A75" s="95" t="s">
        <v>71</v>
      </c>
      <c r="B75" s="96"/>
      <c r="C75" s="96"/>
      <c r="D75" s="96"/>
    </row>
    <row r="76" spans="1:4" ht="12.75">
      <c r="A76" s="95" t="s">
        <v>72</v>
      </c>
      <c r="B76" s="96"/>
      <c r="C76" s="96"/>
      <c r="D76" s="96"/>
    </row>
  </sheetData>
  <mergeCells count="24">
    <mergeCell ref="I4:J4"/>
    <mergeCell ref="G7:J7"/>
    <mergeCell ref="A5:B5"/>
    <mergeCell ref="H36:I36"/>
    <mergeCell ref="J36:L36"/>
    <mergeCell ref="J34:L34"/>
    <mergeCell ref="G5:J5"/>
    <mergeCell ref="F34:G34"/>
    <mergeCell ref="H34:I34"/>
    <mergeCell ref="C7:F7"/>
    <mergeCell ref="A33:F33"/>
    <mergeCell ref="B36:C36"/>
    <mergeCell ref="D36:E36"/>
    <mergeCell ref="F36:G36"/>
    <mergeCell ref="B34:C34"/>
    <mergeCell ref="D34:E34"/>
    <mergeCell ref="A26:C26"/>
    <mergeCell ref="A29:C29"/>
    <mergeCell ref="A30:C30"/>
    <mergeCell ref="A2:F2"/>
    <mergeCell ref="C5:F5"/>
    <mergeCell ref="A4:B4"/>
    <mergeCell ref="E4:F4"/>
    <mergeCell ref="A25:D25"/>
  </mergeCells>
  <hyperlinks>
    <hyperlink ref="A1" location="Index!A1" tooltip="Geh zu: Index" display="Zurück zum Index"/>
  </hyperlinks>
  <printOptions/>
  <pageMargins left="0.7874015748031497" right="0.7874015748031497" top="0.4724409448818898" bottom="0.5118110236220472" header="0.5118110236220472" footer="0.5118110236220472"/>
  <pageSetup fitToHeight="1" fitToWidth="1" horizontalDpi="600" verticalDpi="600" orientation="landscape" paperSize="9" scale="59" r:id="rId1"/>
  <ignoredErrors>
    <ignoredError sqref="D39:I39 B51:L51 B66:I66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4">
    <pageSetUpPr fitToPage="1"/>
  </sheetPr>
  <dimension ref="A1:H68"/>
  <sheetViews>
    <sheetView showGridLines="0" workbookViewId="0" topLeftCell="A1">
      <selection activeCell="A2" sqref="A2:C2"/>
    </sheetView>
  </sheetViews>
  <sheetFormatPr defaultColWidth="11.421875" defaultRowHeight="12.75"/>
  <cols>
    <col min="1" max="1" width="73.8515625" style="8" customWidth="1"/>
    <col min="2" max="3" width="12.8515625" style="6" customWidth="1"/>
    <col min="4" max="8" width="11.421875" style="6" customWidth="1"/>
    <col min="9" max="16384" width="11.421875" style="7" customWidth="1"/>
  </cols>
  <sheetData>
    <row r="1" spans="1:3" ht="12.75">
      <c r="A1" s="218" t="s">
        <v>73</v>
      </c>
      <c r="B1" s="219"/>
      <c r="C1" s="219"/>
    </row>
    <row r="2" spans="1:3" s="3" customFormat="1" ht="15.75">
      <c r="A2" s="206" t="s">
        <v>231</v>
      </c>
      <c r="B2" s="206"/>
      <c r="C2" s="206"/>
    </row>
    <row r="3" spans="1:3" s="3" customFormat="1" ht="12.75" customHeight="1">
      <c r="A3" s="13"/>
      <c r="B3" s="13"/>
      <c r="C3" s="13"/>
    </row>
    <row r="4" spans="1:8" s="3" customFormat="1" ht="15.75">
      <c r="A4" s="222" t="s">
        <v>34</v>
      </c>
      <c r="B4" s="222"/>
      <c r="C4" s="222"/>
      <c r="D4" s="9"/>
      <c r="E4" s="9"/>
      <c r="F4" s="10"/>
      <c r="G4" s="10"/>
      <c r="H4" s="10"/>
    </row>
    <row r="5" spans="1:8" s="4" customFormat="1" ht="15">
      <c r="A5" s="15" t="s">
        <v>75</v>
      </c>
      <c r="B5" s="209"/>
      <c r="C5" s="209"/>
      <c r="D5" s="5"/>
      <c r="E5" s="5"/>
      <c r="F5" s="5"/>
      <c r="G5" s="5"/>
      <c r="H5" s="5"/>
    </row>
    <row r="6" spans="1:8" s="4" customFormat="1" ht="3" customHeight="1">
      <c r="A6" s="65"/>
      <c r="B6" s="19"/>
      <c r="C6" s="19"/>
      <c r="D6" s="5"/>
      <c r="E6" s="5"/>
      <c r="F6" s="5"/>
      <c r="G6" s="5"/>
      <c r="H6" s="5"/>
    </row>
    <row r="7" spans="1:8" s="4" customFormat="1" ht="3" customHeight="1">
      <c r="A7" s="53"/>
      <c r="B7" s="56"/>
      <c r="C7" s="54"/>
      <c r="D7" s="5"/>
      <c r="E7" s="5"/>
      <c r="F7" s="5"/>
      <c r="G7" s="5"/>
      <c r="H7" s="5"/>
    </row>
    <row r="8" spans="1:3" ht="12.75" customHeight="1">
      <c r="A8" s="24"/>
      <c r="B8" s="111">
        <v>40451</v>
      </c>
      <c r="C8" s="109">
        <v>40724</v>
      </c>
    </row>
    <row r="9" spans="1:3" ht="3" customHeight="1">
      <c r="A9" s="24"/>
      <c r="B9" s="19"/>
      <c r="C9" s="66"/>
    </row>
    <row r="10" spans="1:5" ht="12.75">
      <c r="A10" s="27" t="s">
        <v>86</v>
      </c>
      <c r="B10" s="131">
        <v>4651</v>
      </c>
      <c r="C10" s="132">
        <v>4560</v>
      </c>
      <c r="D10" s="120"/>
      <c r="E10" s="193"/>
    </row>
    <row r="11" spans="1:5" ht="13.5" customHeight="1">
      <c r="A11" s="30" t="s">
        <v>87</v>
      </c>
      <c r="B11" s="137">
        <v>16322</v>
      </c>
      <c r="C11" s="138">
        <v>15710</v>
      </c>
      <c r="D11" s="120"/>
      <c r="E11" s="193"/>
    </row>
    <row r="12" spans="1:5" ht="13.5" customHeight="1">
      <c r="A12" s="30" t="s">
        <v>88</v>
      </c>
      <c r="B12" s="137">
        <v>337</v>
      </c>
      <c r="C12" s="138">
        <v>327</v>
      </c>
      <c r="D12" s="122"/>
      <c r="E12" s="194"/>
    </row>
    <row r="13" spans="1:5" ht="13.5" customHeight="1">
      <c r="A13" s="30" t="s">
        <v>81</v>
      </c>
      <c r="B13" s="137">
        <v>522</v>
      </c>
      <c r="C13" s="138">
        <v>576</v>
      </c>
      <c r="D13" s="122"/>
      <c r="E13" s="194"/>
    </row>
    <row r="14" spans="1:6" ht="13.5" customHeight="1">
      <c r="A14" s="30" t="s">
        <v>28</v>
      </c>
      <c r="B14" s="137">
        <v>127</v>
      </c>
      <c r="C14" s="138">
        <v>79</v>
      </c>
      <c r="D14" s="122"/>
      <c r="E14" s="194"/>
      <c r="F14" s="193"/>
    </row>
    <row r="15" spans="1:6" ht="13.5" customHeight="1">
      <c r="A15" s="30" t="s">
        <v>29</v>
      </c>
      <c r="B15" s="137">
        <v>200</v>
      </c>
      <c r="C15" s="134">
        <v>217</v>
      </c>
      <c r="D15" s="122"/>
      <c r="E15" s="194"/>
      <c r="F15" s="193"/>
    </row>
    <row r="16" spans="1:6" ht="15" customHeight="1" thickBot="1">
      <c r="A16" s="53" t="s">
        <v>89</v>
      </c>
      <c r="B16" s="133">
        <v>590</v>
      </c>
      <c r="C16" s="134">
        <v>639</v>
      </c>
      <c r="D16" s="122"/>
      <c r="E16" s="194"/>
      <c r="F16" s="194"/>
    </row>
    <row r="17" spans="1:6" ht="13.5" customHeight="1">
      <c r="A17" s="57" t="s">
        <v>90</v>
      </c>
      <c r="B17" s="135">
        <v>22749</v>
      </c>
      <c r="C17" s="136">
        <v>22108</v>
      </c>
      <c r="D17" s="127"/>
      <c r="E17" s="195"/>
      <c r="F17" s="194"/>
    </row>
    <row r="18" spans="1:6" ht="13.5" customHeight="1">
      <c r="A18" s="30" t="s">
        <v>91</v>
      </c>
      <c r="B18" s="137">
        <v>8262</v>
      </c>
      <c r="C18" s="138">
        <v>10298</v>
      </c>
      <c r="D18" s="120"/>
      <c r="E18" s="193"/>
      <c r="F18" s="194"/>
    </row>
    <row r="19" spans="1:6" ht="13.5" customHeight="1">
      <c r="A19" s="30" t="s">
        <v>92</v>
      </c>
      <c r="B19" s="137">
        <v>5882</v>
      </c>
      <c r="C19" s="138">
        <v>6256</v>
      </c>
      <c r="D19" s="120"/>
      <c r="E19" s="193"/>
      <c r="F19" s="194"/>
    </row>
    <row r="20" spans="1:6" ht="13.5" customHeight="1">
      <c r="A20" s="30" t="s">
        <v>28</v>
      </c>
      <c r="B20" s="137">
        <v>685</v>
      </c>
      <c r="C20" s="138">
        <v>535</v>
      </c>
      <c r="D20" s="122"/>
      <c r="E20" s="194"/>
      <c r="F20" s="194"/>
    </row>
    <row r="21" spans="1:6" ht="13.5" customHeight="1">
      <c r="A21" s="30" t="s">
        <v>29</v>
      </c>
      <c r="B21" s="137">
        <v>1646</v>
      </c>
      <c r="C21" s="138">
        <v>2166</v>
      </c>
      <c r="D21" s="120"/>
      <c r="E21" s="193"/>
      <c r="F21" s="195"/>
    </row>
    <row r="22" spans="1:6" ht="13.5" customHeight="1">
      <c r="A22" s="30" t="s">
        <v>93</v>
      </c>
      <c r="B22" s="137">
        <v>315</v>
      </c>
      <c r="C22" s="138">
        <v>290</v>
      </c>
      <c r="D22" s="122"/>
      <c r="E22" s="194"/>
      <c r="F22" s="193"/>
    </row>
    <row r="23" spans="1:6" ht="13.5" customHeight="1">
      <c r="A23" s="30" t="s">
        <v>58</v>
      </c>
      <c r="B23" s="137">
        <v>3380</v>
      </c>
      <c r="C23" s="138">
        <v>1639</v>
      </c>
      <c r="D23" s="120"/>
      <c r="E23" s="193"/>
      <c r="F23" s="193"/>
    </row>
    <row r="24" spans="1:6" ht="15" customHeight="1" thickBot="1">
      <c r="A24" s="53" t="s">
        <v>5</v>
      </c>
      <c r="B24" s="133">
        <v>793</v>
      </c>
      <c r="C24" s="134">
        <v>1319</v>
      </c>
      <c r="D24" s="122"/>
      <c r="E24" s="194"/>
      <c r="F24" s="194"/>
    </row>
    <row r="25" spans="1:6" ht="15" customHeight="1" thickBot="1">
      <c r="A25" s="67" t="s">
        <v>56</v>
      </c>
      <c r="B25" s="143">
        <v>20963</v>
      </c>
      <c r="C25" s="144">
        <v>22503</v>
      </c>
      <c r="D25" s="127"/>
      <c r="E25" s="195"/>
      <c r="F25" s="193"/>
    </row>
    <row r="26" spans="1:6" ht="14.25" customHeight="1">
      <c r="A26" s="57" t="s">
        <v>57</v>
      </c>
      <c r="B26" s="145">
        <v>43712</v>
      </c>
      <c r="C26" s="146">
        <v>44611</v>
      </c>
      <c r="D26" s="127"/>
      <c r="E26" s="195"/>
      <c r="F26" s="194"/>
    </row>
    <row r="27" spans="1:6" ht="12.75">
      <c r="A27" s="68"/>
      <c r="B27" s="37"/>
      <c r="C27" s="37"/>
      <c r="E27" s="120"/>
      <c r="F27" s="193"/>
    </row>
    <row r="28" spans="1:6" ht="15">
      <c r="A28" s="69" t="s">
        <v>74</v>
      </c>
      <c r="B28" s="70"/>
      <c r="C28" s="70"/>
      <c r="E28" s="122"/>
      <c r="F28" s="194"/>
    </row>
    <row r="29" spans="1:6" ht="3" customHeight="1">
      <c r="A29" s="65"/>
      <c r="B29" s="19"/>
      <c r="C29" s="19"/>
      <c r="E29" s="127">
        <v>20963</v>
      </c>
      <c r="F29" s="195">
        <v>21715</v>
      </c>
    </row>
    <row r="30" spans="1:6" ht="3" customHeight="1">
      <c r="A30" s="53"/>
      <c r="B30" s="56"/>
      <c r="C30" s="54"/>
      <c r="E30" s="127">
        <v>43712</v>
      </c>
      <c r="F30" s="195">
        <v>44313</v>
      </c>
    </row>
    <row r="31" spans="1:3" ht="12.75" customHeight="1">
      <c r="A31" s="24"/>
      <c r="B31" s="111">
        <v>40451</v>
      </c>
      <c r="C31" s="109">
        <v>40724</v>
      </c>
    </row>
    <row r="32" spans="1:3" ht="3" customHeight="1">
      <c r="A32" s="24"/>
      <c r="B32" s="19"/>
      <c r="C32" s="66"/>
    </row>
    <row r="33" spans="1:5" ht="12.75">
      <c r="A33" s="27" t="s">
        <v>7</v>
      </c>
      <c r="B33" s="131">
        <v>1317</v>
      </c>
      <c r="C33" s="132">
        <v>1317</v>
      </c>
      <c r="D33" s="196"/>
      <c r="E33" s="196"/>
    </row>
    <row r="34" spans="1:5" ht="13.5" customHeight="1">
      <c r="A34" s="30" t="s">
        <v>25</v>
      </c>
      <c r="B34" s="137">
        <v>4684</v>
      </c>
      <c r="C34" s="138">
        <v>4684</v>
      </c>
      <c r="D34" s="196"/>
      <c r="E34" s="196"/>
    </row>
    <row r="35" spans="1:5" ht="13.5" customHeight="1">
      <c r="A35" s="30" t="s">
        <v>190</v>
      </c>
      <c r="B35" s="137">
        <v>3703</v>
      </c>
      <c r="C35" s="138">
        <v>4610</v>
      </c>
      <c r="D35" s="196"/>
      <c r="E35" s="196"/>
    </row>
    <row r="36" spans="1:3" ht="13.5" customHeight="1">
      <c r="A36" s="30" t="s">
        <v>155</v>
      </c>
      <c r="B36" s="137">
        <v>192</v>
      </c>
      <c r="C36" s="138">
        <v>-161</v>
      </c>
    </row>
    <row r="37" spans="1:3" ht="13.5" customHeight="1">
      <c r="A37" s="30" t="s">
        <v>233</v>
      </c>
      <c r="B37" s="137" t="s">
        <v>39</v>
      </c>
      <c r="C37" s="138" t="s">
        <v>39</v>
      </c>
    </row>
    <row r="38" spans="1:3" ht="15" customHeight="1" thickBot="1">
      <c r="A38" s="53" t="s">
        <v>8</v>
      </c>
      <c r="B38" s="133">
        <v>-1396</v>
      </c>
      <c r="C38" s="134">
        <v>-1379</v>
      </c>
    </row>
    <row r="39" spans="1:5" ht="14.25" customHeight="1">
      <c r="A39" s="57" t="s">
        <v>9</v>
      </c>
      <c r="B39" s="135">
        <v>8500</v>
      </c>
      <c r="C39" s="136">
        <v>9071</v>
      </c>
      <c r="D39" s="196"/>
      <c r="E39" s="196"/>
    </row>
    <row r="40" spans="1:5" ht="15" customHeight="1" thickBot="1">
      <c r="A40" s="53" t="s">
        <v>111</v>
      </c>
      <c r="B40" s="133">
        <v>1888</v>
      </c>
      <c r="C40" s="134">
        <v>1769</v>
      </c>
      <c r="D40" s="196"/>
      <c r="E40" s="196"/>
    </row>
    <row r="41" spans="1:5" ht="13.5" customHeight="1">
      <c r="A41" s="57" t="s">
        <v>48</v>
      </c>
      <c r="B41" s="135">
        <v>10388</v>
      </c>
      <c r="C41" s="136">
        <v>10840</v>
      </c>
      <c r="D41" s="196"/>
      <c r="E41" s="196"/>
    </row>
    <row r="42" spans="1:5" ht="13.5" customHeight="1">
      <c r="A42" s="30" t="s">
        <v>10</v>
      </c>
      <c r="B42" s="137">
        <v>8086</v>
      </c>
      <c r="C42" s="138">
        <v>7049</v>
      </c>
      <c r="D42" s="196"/>
      <c r="E42" s="196"/>
    </row>
    <row r="43" spans="1:3" ht="13.5" customHeight="1">
      <c r="A43" s="30" t="s">
        <v>11</v>
      </c>
      <c r="B43" s="137">
        <v>829</v>
      </c>
      <c r="C43" s="138">
        <v>781</v>
      </c>
    </row>
    <row r="44" spans="1:3" ht="13.5" customHeight="1">
      <c r="A44" s="30" t="s">
        <v>12</v>
      </c>
      <c r="B44" s="137">
        <v>139</v>
      </c>
      <c r="C44" s="138">
        <v>291</v>
      </c>
    </row>
    <row r="45" spans="1:5" ht="13.5" customHeight="1">
      <c r="A45" s="30" t="s">
        <v>6</v>
      </c>
      <c r="B45" s="137">
        <v>6157</v>
      </c>
      <c r="C45" s="134">
        <v>7459</v>
      </c>
      <c r="D45" s="196"/>
      <c r="E45" s="196"/>
    </row>
    <row r="46" spans="1:3" ht="13.5" customHeight="1">
      <c r="A46" s="30" t="s">
        <v>32</v>
      </c>
      <c r="B46" s="137">
        <v>0</v>
      </c>
      <c r="C46" s="134">
        <v>2</v>
      </c>
    </row>
    <row r="47" spans="1:3" ht="13.5" customHeight="1" thickBot="1">
      <c r="A47" s="53" t="s">
        <v>77</v>
      </c>
      <c r="B47" s="133">
        <v>23</v>
      </c>
      <c r="C47" s="134">
        <v>7</v>
      </c>
    </row>
    <row r="48" spans="1:5" ht="13.5" customHeight="1">
      <c r="A48" s="57" t="s">
        <v>13</v>
      </c>
      <c r="B48" s="135">
        <v>15234</v>
      </c>
      <c r="C48" s="136">
        <v>15589</v>
      </c>
      <c r="D48" s="196"/>
      <c r="E48" s="196"/>
    </row>
    <row r="49" spans="1:5" ht="13.5" customHeight="1">
      <c r="A49" s="30" t="s">
        <v>11</v>
      </c>
      <c r="B49" s="137">
        <v>1778</v>
      </c>
      <c r="C49" s="138">
        <v>1654</v>
      </c>
      <c r="D49" s="196"/>
      <c r="E49" s="196"/>
    </row>
    <row r="50" spans="1:3" ht="13.5" customHeight="1">
      <c r="A50" s="30" t="s">
        <v>14</v>
      </c>
      <c r="B50" s="137">
        <v>532</v>
      </c>
      <c r="C50" s="138">
        <v>612</v>
      </c>
    </row>
    <row r="51" spans="1:4" ht="13.5" customHeight="1">
      <c r="A51" s="30" t="s">
        <v>234</v>
      </c>
      <c r="B51" s="137">
        <v>1278</v>
      </c>
      <c r="C51" s="138">
        <v>501</v>
      </c>
      <c r="D51" s="196"/>
    </row>
    <row r="52" spans="1:5" ht="13.5" customHeight="1">
      <c r="A52" s="30" t="s">
        <v>15</v>
      </c>
      <c r="B52" s="137">
        <v>5411</v>
      </c>
      <c r="C52" s="138">
        <v>5417</v>
      </c>
      <c r="D52" s="196"/>
      <c r="E52" s="196"/>
    </row>
    <row r="53" spans="1:5" ht="13.5" customHeight="1">
      <c r="A53" s="30" t="s">
        <v>32</v>
      </c>
      <c r="B53" s="137">
        <v>1641</v>
      </c>
      <c r="C53" s="138">
        <v>1227</v>
      </c>
      <c r="D53" s="196"/>
      <c r="E53" s="196"/>
    </row>
    <row r="54" spans="1:5" ht="13.5" customHeight="1">
      <c r="A54" s="30" t="s">
        <v>77</v>
      </c>
      <c r="B54" s="137">
        <v>6906</v>
      </c>
      <c r="C54" s="134">
        <v>7894</v>
      </c>
      <c r="D54" s="196"/>
      <c r="E54" s="196"/>
    </row>
    <row r="55" spans="1:3" ht="15" customHeight="1" thickBot="1">
      <c r="A55" s="30" t="s">
        <v>112</v>
      </c>
      <c r="B55" s="133">
        <v>544</v>
      </c>
      <c r="C55" s="134">
        <v>877</v>
      </c>
    </row>
    <row r="56" spans="1:5" ht="15" customHeight="1" thickBot="1">
      <c r="A56" s="67" t="s">
        <v>16</v>
      </c>
      <c r="B56" s="143">
        <v>18090</v>
      </c>
      <c r="C56" s="144">
        <v>18182</v>
      </c>
      <c r="D56" s="196"/>
      <c r="E56" s="196"/>
    </row>
    <row r="57" spans="1:5" ht="16.5" customHeight="1" thickBot="1">
      <c r="A57" s="67" t="s">
        <v>17</v>
      </c>
      <c r="B57" s="143">
        <v>33324</v>
      </c>
      <c r="C57" s="144">
        <v>33771</v>
      </c>
      <c r="D57" s="196"/>
      <c r="E57" s="196"/>
    </row>
    <row r="58" spans="1:5" ht="14.25" customHeight="1">
      <c r="A58" s="57" t="s">
        <v>18</v>
      </c>
      <c r="B58" s="145">
        <v>43712</v>
      </c>
      <c r="C58" s="146">
        <v>44611</v>
      </c>
      <c r="D58" s="196"/>
      <c r="E58" s="196"/>
    </row>
    <row r="59" spans="1:3" ht="26.25" customHeight="1">
      <c r="A59" s="223" t="s">
        <v>200</v>
      </c>
      <c r="B59" s="223"/>
      <c r="C59" s="223"/>
    </row>
    <row r="60" spans="1:3" ht="12.75">
      <c r="A60" s="220"/>
      <c r="B60" s="221"/>
      <c r="C60" s="221"/>
    </row>
    <row r="61" spans="1:3" ht="12.75">
      <c r="A61" s="95" t="s">
        <v>69</v>
      </c>
      <c r="B61" s="95"/>
      <c r="C61" s="95"/>
    </row>
    <row r="62" spans="1:3" ht="12.75">
      <c r="A62" s="99" t="s">
        <v>70</v>
      </c>
      <c r="B62" s="99"/>
      <c r="C62" s="99"/>
    </row>
    <row r="63" spans="1:3" ht="12.75">
      <c r="A63" s="95" t="s">
        <v>186</v>
      </c>
      <c r="B63" s="95"/>
      <c r="C63" s="95"/>
    </row>
    <row r="64" spans="1:3" ht="12.75">
      <c r="A64" s="95" t="s">
        <v>187</v>
      </c>
      <c r="B64" s="95"/>
      <c r="C64" s="95"/>
    </row>
    <row r="65" spans="1:3" ht="12.75">
      <c r="A65" s="95" t="s">
        <v>188</v>
      </c>
      <c r="B65" s="95"/>
      <c r="C65" s="95"/>
    </row>
    <row r="66" spans="1:3" ht="12.75">
      <c r="A66" s="95" t="s">
        <v>189</v>
      </c>
      <c r="B66" s="95"/>
      <c r="C66" s="95"/>
    </row>
    <row r="67" spans="1:3" ht="12.75">
      <c r="A67" s="95" t="s">
        <v>71</v>
      </c>
      <c r="B67" s="95"/>
      <c r="C67" s="95"/>
    </row>
    <row r="68" spans="1:3" ht="12.75">
      <c r="A68" s="95" t="s">
        <v>72</v>
      </c>
      <c r="B68" s="95"/>
      <c r="C68" s="95"/>
    </row>
  </sheetData>
  <mergeCells count="6">
    <mergeCell ref="A1:C1"/>
    <mergeCell ref="A60:C60"/>
    <mergeCell ref="B5:C5"/>
    <mergeCell ref="A2:C2"/>
    <mergeCell ref="A4:C4"/>
    <mergeCell ref="A59:C59"/>
  </mergeCells>
  <hyperlinks>
    <hyperlink ref="A1" location="Index!A1" tooltip="Geh zu: Index" display="Zurück zum Index"/>
  </hyperlinks>
  <printOptions/>
  <pageMargins left="0.75" right="0.75" top="0.49" bottom="0.49" header="0.4921259845" footer="0.4921259845"/>
  <pageSetup fitToHeight="1" fitToWidth="1" horizontalDpi="600" verticalDpi="600" orientation="portrait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3">
    <pageSetUpPr fitToPage="1"/>
  </sheetPr>
  <dimension ref="A1:K48"/>
  <sheetViews>
    <sheetView showGridLines="0" workbookViewId="0" topLeftCell="A1">
      <selection activeCell="A2" sqref="A2:E2"/>
    </sheetView>
  </sheetViews>
  <sheetFormatPr defaultColWidth="11.421875" defaultRowHeight="12.75"/>
  <cols>
    <col min="1" max="1" width="55.421875" style="8" customWidth="1"/>
    <col min="2" max="5" width="12.8515625" style="6" customWidth="1"/>
    <col min="6" max="11" width="11.421875" style="6" customWidth="1"/>
    <col min="12" max="16384" width="11.421875" style="7" customWidth="1"/>
  </cols>
  <sheetData>
    <row r="1" spans="1:5" ht="12.75">
      <c r="A1" s="218" t="s">
        <v>73</v>
      </c>
      <c r="B1" s="219"/>
      <c r="C1" s="219"/>
      <c r="D1" s="219"/>
      <c r="E1" s="219"/>
    </row>
    <row r="2" spans="1:5" s="3" customFormat="1" ht="15.75">
      <c r="A2" s="206" t="s">
        <v>231</v>
      </c>
      <c r="B2" s="206"/>
      <c r="C2" s="206"/>
      <c r="D2" s="206"/>
      <c r="E2" s="206"/>
    </row>
    <row r="3" spans="1:5" s="3" customFormat="1" ht="12.75" customHeight="1">
      <c r="A3" s="13"/>
      <c r="B3" s="13"/>
      <c r="C3" s="13"/>
      <c r="D3" s="13"/>
      <c r="E3" s="13"/>
    </row>
    <row r="4" spans="1:8" s="3" customFormat="1" ht="15.75">
      <c r="A4" s="222" t="s">
        <v>33</v>
      </c>
      <c r="B4" s="222"/>
      <c r="C4" s="222"/>
      <c r="D4" s="222"/>
      <c r="E4" s="222"/>
      <c r="F4" s="10"/>
      <c r="G4" s="10"/>
      <c r="H4" s="10"/>
    </row>
    <row r="5" spans="1:11" s="4" customFormat="1" ht="12.75" customHeight="1">
      <c r="A5" s="224" t="s">
        <v>79</v>
      </c>
      <c r="B5" s="224"/>
      <c r="C5" s="224"/>
      <c r="D5" s="209"/>
      <c r="E5" s="209"/>
      <c r="F5" s="5"/>
      <c r="G5" s="5"/>
      <c r="H5" s="5"/>
      <c r="I5" s="5"/>
      <c r="J5" s="5"/>
      <c r="K5" s="5"/>
    </row>
    <row r="6" spans="1:11" s="4" customFormat="1" ht="3" customHeight="1">
      <c r="A6" s="55"/>
      <c r="B6" s="19"/>
      <c r="C6" s="19"/>
      <c r="D6" s="19"/>
      <c r="E6" s="19"/>
      <c r="F6" s="5"/>
      <c r="G6" s="5"/>
      <c r="H6" s="5"/>
      <c r="I6" s="5"/>
      <c r="J6" s="5"/>
      <c r="K6" s="5"/>
    </row>
    <row r="7" spans="1:11" s="4" customFormat="1" ht="3" customHeight="1">
      <c r="A7" s="53"/>
      <c r="B7" s="56"/>
      <c r="C7" s="54"/>
      <c r="D7" s="56"/>
      <c r="E7" s="54"/>
      <c r="F7" s="5"/>
      <c r="G7" s="5"/>
      <c r="H7" s="5"/>
      <c r="I7" s="5"/>
      <c r="J7" s="5"/>
      <c r="K7" s="5"/>
    </row>
    <row r="8" spans="1:5" ht="25.5">
      <c r="A8" s="24"/>
      <c r="B8" s="17" t="s">
        <v>223</v>
      </c>
      <c r="C8" s="46" t="s">
        <v>224</v>
      </c>
      <c r="D8" s="25" t="s">
        <v>225</v>
      </c>
      <c r="E8" s="26" t="s">
        <v>226</v>
      </c>
    </row>
    <row r="9" spans="1:5" ht="3" customHeight="1">
      <c r="A9" s="24"/>
      <c r="B9" s="17"/>
      <c r="C9" s="46"/>
      <c r="D9" s="17"/>
      <c r="E9" s="46"/>
    </row>
    <row r="10" spans="1:9" ht="12.75">
      <c r="A10" s="27" t="s">
        <v>30</v>
      </c>
      <c r="B10" s="131">
        <v>31137</v>
      </c>
      <c r="C10" s="132">
        <v>36487</v>
      </c>
      <c r="D10" s="131">
        <v>11679</v>
      </c>
      <c r="E10" s="132">
        <v>12851</v>
      </c>
      <c r="F10" s="196"/>
      <c r="G10" s="196"/>
      <c r="H10" s="196"/>
      <c r="I10" s="196"/>
    </row>
    <row r="11" spans="1:5" ht="14.25" customHeight="1" thickBot="1">
      <c r="A11" s="53" t="s">
        <v>2</v>
      </c>
      <c r="B11" s="133">
        <v>-26336</v>
      </c>
      <c r="C11" s="134">
        <v>-31250</v>
      </c>
      <c r="D11" s="133">
        <v>-9844</v>
      </c>
      <c r="E11" s="134">
        <v>-10947</v>
      </c>
    </row>
    <row r="12" spans="1:9" ht="12.75">
      <c r="A12" s="57" t="s">
        <v>3</v>
      </c>
      <c r="B12" s="135">
        <v>4801</v>
      </c>
      <c r="C12" s="136">
        <v>5237</v>
      </c>
      <c r="D12" s="135">
        <v>1835</v>
      </c>
      <c r="E12" s="136">
        <v>1904</v>
      </c>
      <c r="F12" s="196"/>
      <c r="G12" s="196"/>
      <c r="H12" s="196"/>
      <c r="I12" s="196"/>
    </row>
    <row r="13" spans="1:5" ht="12.75">
      <c r="A13" s="30" t="s">
        <v>39</v>
      </c>
      <c r="B13" s="137" t="s">
        <v>39</v>
      </c>
      <c r="C13" s="138" t="s">
        <v>39</v>
      </c>
      <c r="D13" s="137"/>
      <c r="E13" s="138"/>
    </row>
    <row r="14" spans="1:5" ht="12.75">
      <c r="A14" s="30" t="s">
        <v>191</v>
      </c>
      <c r="B14" s="137">
        <v>-2020</v>
      </c>
      <c r="C14" s="138">
        <v>-2161</v>
      </c>
      <c r="D14" s="137">
        <v>-714</v>
      </c>
      <c r="E14" s="138">
        <v>-746</v>
      </c>
    </row>
    <row r="15" spans="1:5" ht="12.75">
      <c r="A15" s="30" t="s">
        <v>4</v>
      </c>
      <c r="B15" s="137">
        <v>-1728</v>
      </c>
      <c r="C15" s="138">
        <v>-1758</v>
      </c>
      <c r="D15" s="137">
        <v>-574</v>
      </c>
      <c r="E15" s="138">
        <v>-567</v>
      </c>
    </row>
    <row r="16" spans="1:5" ht="12.75">
      <c r="A16" s="30" t="s">
        <v>31</v>
      </c>
      <c r="B16" s="137">
        <v>206</v>
      </c>
      <c r="C16" s="138">
        <v>281</v>
      </c>
      <c r="D16" s="137">
        <v>73</v>
      </c>
      <c r="E16" s="138">
        <v>83</v>
      </c>
    </row>
    <row r="17" spans="1:5" ht="12.75">
      <c r="A17" s="30" t="s">
        <v>192</v>
      </c>
      <c r="B17" s="137">
        <v>-278</v>
      </c>
      <c r="C17" s="138">
        <v>-338</v>
      </c>
      <c r="D17" s="137">
        <v>-116</v>
      </c>
      <c r="E17" s="138">
        <v>-131</v>
      </c>
    </row>
    <row r="18" spans="1:5" ht="14.25" customHeight="1" thickBot="1">
      <c r="A18" s="53" t="s">
        <v>82</v>
      </c>
      <c r="B18" s="133">
        <v>92</v>
      </c>
      <c r="C18" s="134">
        <v>-18</v>
      </c>
      <c r="D18" s="133">
        <v>-1</v>
      </c>
      <c r="E18" s="134">
        <v>-20</v>
      </c>
    </row>
    <row r="19" spans="1:5" ht="12.75">
      <c r="A19" s="57" t="s">
        <v>193</v>
      </c>
      <c r="B19" s="135">
        <v>1073</v>
      </c>
      <c r="C19" s="136">
        <v>1243</v>
      </c>
      <c r="D19" s="135">
        <v>503</v>
      </c>
      <c r="E19" s="136">
        <v>523</v>
      </c>
    </row>
    <row r="20" spans="1:5" ht="12.75">
      <c r="A20" s="30" t="s">
        <v>39</v>
      </c>
      <c r="B20" s="137" t="s">
        <v>39</v>
      </c>
      <c r="C20" s="138" t="s">
        <v>39</v>
      </c>
      <c r="D20" s="137"/>
      <c r="E20" s="138"/>
    </row>
    <row r="21" spans="1:5" ht="13.5" customHeight="1">
      <c r="A21" s="30" t="s">
        <v>80</v>
      </c>
      <c r="B21" s="137">
        <v>62</v>
      </c>
      <c r="C21" s="138">
        <v>66</v>
      </c>
      <c r="D21" s="137">
        <v>27</v>
      </c>
      <c r="E21" s="138">
        <v>19</v>
      </c>
    </row>
    <row r="22" spans="1:5" ht="12.75">
      <c r="A22" s="30" t="s">
        <v>194</v>
      </c>
      <c r="B22" s="137">
        <v>249</v>
      </c>
      <c r="C22" s="138">
        <v>239</v>
      </c>
      <c r="D22" s="137">
        <v>78</v>
      </c>
      <c r="E22" s="138">
        <v>71</v>
      </c>
    </row>
    <row r="23" spans="1:5" ht="12.75">
      <c r="A23" s="30" t="s">
        <v>195</v>
      </c>
      <c r="B23" s="137">
        <v>-517</v>
      </c>
      <c r="C23" s="138">
        <v>-656</v>
      </c>
      <c r="D23" s="137">
        <v>-168</v>
      </c>
      <c r="E23" s="138">
        <v>-225</v>
      </c>
    </row>
    <row r="24" spans="1:5" ht="14.25" customHeight="1" thickBot="1">
      <c r="A24" s="53" t="s">
        <v>196</v>
      </c>
      <c r="B24" s="133">
        <v>51</v>
      </c>
      <c r="C24" s="134">
        <v>12</v>
      </c>
      <c r="D24" s="133">
        <v>-26</v>
      </c>
      <c r="E24" s="134">
        <v>19</v>
      </c>
    </row>
    <row r="25" spans="1:5" ht="12.75">
      <c r="A25" s="57" t="s">
        <v>197</v>
      </c>
      <c r="B25" s="135">
        <v>-155</v>
      </c>
      <c r="C25" s="136">
        <v>-339</v>
      </c>
      <c r="D25" s="135">
        <v>-89</v>
      </c>
      <c r="E25" s="136">
        <v>-116</v>
      </c>
    </row>
    <row r="26" spans="1:5" ht="12.75">
      <c r="A26" s="30" t="s">
        <v>39</v>
      </c>
      <c r="B26" s="137" t="s">
        <v>39</v>
      </c>
      <c r="C26" s="138" t="s">
        <v>39</v>
      </c>
      <c r="D26" s="137"/>
      <c r="E26" s="138"/>
    </row>
    <row r="27" spans="1:5" ht="12.75">
      <c r="A27" s="60" t="s">
        <v>83</v>
      </c>
      <c r="B27" s="139">
        <v>918</v>
      </c>
      <c r="C27" s="140">
        <v>904</v>
      </c>
      <c r="D27" s="139">
        <v>414</v>
      </c>
      <c r="E27" s="140">
        <v>407</v>
      </c>
    </row>
    <row r="28" spans="1:5" ht="12.75">
      <c r="A28" s="30" t="s">
        <v>39</v>
      </c>
      <c r="B28" s="137" t="s">
        <v>39</v>
      </c>
      <c r="C28" s="138" t="s">
        <v>39</v>
      </c>
      <c r="D28" s="137"/>
      <c r="E28" s="138"/>
    </row>
    <row r="29" spans="1:5" ht="15" customHeight="1" thickBot="1">
      <c r="A29" s="53" t="s">
        <v>84</v>
      </c>
      <c r="B29" s="133">
        <v>-191</v>
      </c>
      <c r="C29" s="134">
        <v>-300</v>
      </c>
      <c r="D29" s="133">
        <v>-116</v>
      </c>
      <c r="E29" s="134">
        <v>-137</v>
      </c>
    </row>
    <row r="30" spans="1:5" ht="12.75">
      <c r="A30" s="57" t="s">
        <v>44</v>
      </c>
      <c r="B30" s="135">
        <v>727</v>
      </c>
      <c r="C30" s="136">
        <v>604</v>
      </c>
      <c r="D30" s="135">
        <v>298</v>
      </c>
      <c r="E30" s="136">
        <v>270</v>
      </c>
    </row>
    <row r="31" spans="1:5" ht="12.75">
      <c r="A31" s="30" t="s">
        <v>39</v>
      </c>
      <c r="B31" s="137" t="s">
        <v>39</v>
      </c>
      <c r="C31" s="138" t="s">
        <v>39</v>
      </c>
      <c r="D31" s="137"/>
      <c r="E31" s="138"/>
    </row>
    <row r="32" spans="1:5" ht="12.75">
      <c r="A32" s="60" t="s">
        <v>85</v>
      </c>
      <c r="B32" s="137" t="s">
        <v>39</v>
      </c>
      <c r="C32" s="138" t="s">
        <v>39</v>
      </c>
      <c r="D32" s="137"/>
      <c r="E32" s="138"/>
    </row>
    <row r="33" spans="1:5" ht="14.25" customHeight="1">
      <c r="A33" s="61" t="s">
        <v>198</v>
      </c>
      <c r="B33" s="139">
        <v>642</v>
      </c>
      <c r="C33" s="140">
        <v>626</v>
      </c>
      <c r="D33" s="139">
        <v>272</v>
      </c>
      <c r="E33" s="140">
        <v>212</v>
      </c>
    </row>
    <row r="34" spans="1:5" ht="14.25" customHeight="1" thickBot="1">
      <c r="A34" s="62" t="s">
        <v>110</v>
      </c>
      <c r="B34" s="133">
        <v>85</v>
      </c>
      <c r="C34" s="134">
        <v>-22</v>
      </c>
      <c r="D34" s="133">
        <v>26</v>
      </c>
      <c r="E34" s="134">
        <v>58</v>
      </c>
    </row>
    <row r="35" spans="1:5" ht="12.75">
      <c r="A35" s="57" t="s">
        <v>44</v>
      </c>
      <c r="B35" s="135">
        <v>727</v>
      </c>
      <c r="C35" s="136">
        <v>604</v>
      </c>
      <c r="D35" s="135">
        <v>298</v>
      </c>
      <c r="E35" s="136">
        <v>270</v>
      </c>
    </row>
    <row r="36" spans="1:5" ht="12.75">
      <c r="A36" s="30" t="s">
        <v>39</v>
      </c>
      <c r="B36" s="58" t="s">
        <v>39</v>
      </c>
      <c r="C36" s="59" t="s">
        <v>39</v>
      </c>
      <c r="D36" s="58"/>
      <c r="E36" s="59"/>
    </row>
    <row r="37" spans="1:5" ht="14.25" customHeight="1">
      <c r="A37" s="60" t="s">
        <v>222</v>
      </c>
      <c r="B37" s="63" t="s">
        <v>39</v>
      </c>
      <c r="C37" s="64" t="s">
        <v>39</v>
      </c>
      <c r="D37" s="63"/>
      <c r="E37" s="64"/>
    </row>
    <row r="38" spans="1:5" ht="27.75" customHeight="1">
      <c r="A38" s="61" t="s">
        <v>199</v>
      </c>
      <c r="B38" s="141">
        <v>1.38</v>
      </c>
      <c r="C38" s="142">
        <v>1.35</v>
      </c>
      <c r="D38" s="141">
        <v>0.58</v>
      </c>
      <c r="E38" s="142">
        <v>0.46</v>
      </c>
    </row>
    <row r="39" spans="1:5" ht="30.75" customHeight="1">
      <c r="A39" s="225" t="s">
        <v>201</v>
      </c>
      <c r="B39" s="225"/>
      <c r="C39" s="225"/>
      <c r="D39" s="225"/>
      <c r="E39" s="225"/>
    </row>
    <row r="40" spans="1:5" ht="12.75">
      <c r="A40" s="220"/>
      <c r="B40" s="221"/>
      <c r="C40" s="221"/>
      <c r="D40" s="221"/>
      <c r="E40" s="221"/>
    </row>
    <row r="41" spans="1:5" ht="12.75">
      <c r="A41" s="95" t="s">
        <v>69</v>
      </c>
      <c r="B41" s="95"/>
      <c r="C41" s="95"/>
      <c r="D41" s="95"/>
      <c r="E41" s="95"/>
    </row>
    <row r="42" spans="1:5" ht="12.75">
      <c r="A42" s="99" t="s">
        <v>70</v>
      </c>
      <c r="B42" s="99"/>
      <c r="C42" s="99"/>
      <c r="D42" s="99"/>
      <c r="E42" s="99"/>
    </row>
    <row r="43" spans="1:5" ht="12.75">
      <c r="A43" s="95" t="s">
        <v>186</v>
      </c>
      <c r="B43" s="95"/>
      <c r="C43" s="95"/>
      <c r="D43" s="95"/>
      <c r="E43" s="95"/>
    </row>
    <row r="44" spans="1:5" ht="12.75">
      <c r="A44" s="95" t="s">
        <v>187</v>
      </c>
      <c r="B44" s="95"/>
      <c r="C44" s="95"/>
      <c r="D44" s="95"/>
      <c r="E44" s="95"/>
    </row>
    <row r="45" spans="1:5" ht="12.75">
      <c r="A45" s="95" t="s">
        <v>188</v>
      </c>
      <c r="B45" s="95"/>
      <c r="C45" s="95"/>
      <c r="D45" s="95"/>
      <c r="E45" s="95"/>
    </row>
    <row r="46" spans="1:5" ht="12.75">
      <c r="A46" s="95" t="s">
        <v>189</v>
      </c>
      <c r="B46" s="95"/>
      <c r="C46" s="95"/>
      <c r="D46" s="95"/>
      <c r="E46" s="95"/>
    </row>
    <row r="47" spans="1:5" ht="12.75">
      <c r="A47" s="95" t="s">
        <v>71</v>
      </c>
      <c r="B47" s="95"/>
      <c r="C47" s="95"/>
      <c r="D47" s="95"/>
      <c r="E47" s="95"/>
    </row>
    <row r="48" spans="1:5" ht="12.75">
      <c r="A48" s="95" t="s">
        <v>72</v>
      </c>
      <c r="B48" s="95"/>
      <c r="C48" s="95"/>
      <c r="D48" s="95"/>
      <c r="E48" s="95"/>
    </row>
  </sheetData>
  <mergeCells count="7">
    <mergeCell ref="A1:E1"/>
    <mergeCell ref="A40:E40"/>
    <mergeCell ref="A5:C5"/>
    <mergeCell ref="D5:E5"/>
    <mergeCell ref="A39:E39"/>
    <mergeCell ref="A2:E2"/>
    <mergeCell ref="A4:E4"/>
  </mergeCells>
  <hyperlinks>
    <hyperlink ref="A1" location="Index!A1" tooltip="Geh zu: Index" display="Zurück zum Index"/>
  </hyperlink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10">
    <pageSetUpPr fitToPage="1"/>
  </sheetPr>
  <dimension ref="A1:L53"/>
  <sheetViews>
    <sheetView showGridLines="0" workbookViewId="0" topLeftCell="A1">
      <selection activeCell="A2" sqref="A2:C2"/>
    </sheetView>
  </sheetViews>
  <sheetFormatPr defaultColWidth="11.421875" defaultRowHeight="12.75"/>
  <cols>
    <col min="1" max="1" width="72.140625" style="8" customWidth="1"/>
    <col min="2" max="3" width="12.8515625" style="6" customWidth="1"/>
    <col min="4" max="12" width="11.421875" style="6" customWidth="1"/>
    <col min="13" max="16384" width="11.421875" style="7" customWidth="1"/>
  </cols>
  <sheetData>
    <row r="1" spans="1:3" ht="12.75">
      <c r="A1" s="218" t="s">
        <v>73</v>
      </c>
      <c r="B1" s="219"/>
      <c r="C1" s="219"/>
    </row>
    <row r="2" spans="1:3" s="3" customFormat="1" ht="15.75">
      <c r="A2" s="206" t="s">
        <v>231</v>
      </c>
      <c r="B2" s="206"/>
      <c r="C2" s="206"/>
    </row>
    <row r="3" spans="1:3" s="3" customFormat="1" ht="12.75" customHeight="1">
      <c r="A3" s="13"/>
      <c r="B3" s="13"/>
      <c r="C3" s="13"/>
    </row>
    <row r="4" spans="1:9" s="3" customFormat="1" ht="15.75">
      <c r="A4" s="222" t="s">
        <v>140</v>
      </c>
      <c r="B4" s="222"/>
      <c r="C4" s="222"/>
      <c r="D4" s="9"/>
      <c r="E4" s="9"/>
      <c r="F4" s="9"/>
      <c r="G4" s="10"/>
      <c r="H4" s="10"/>
      <c r="I4" s="10"/>
    </row>
    <row r="5" spans="1:12" s="4" customFormat="1" ht="12.75">
      <c r="A5" s="55" t="s">
        <v>59</v>
      </c>
      <c r="B5" s="209"/>
      <c r="C5" s="209"/>
      <c r="D5" s="209"/>
      <c r="E5" s="209"/>
      <c r="F5" s="5"/>
      <c r="G5" s="5"/>
      <c r="H5" s="5"/>
      <c r="I5" s="5"/>
      <c r="J5" s="5"/>
      <c r="K5" s="5"/>
      <c r="L5" s="5"/>
    </row>
    <row r="6" spans="1:12" s="4" customFormat="1" ht="3" customHeight="1">
      <c r="A6" s="24"/>
      <c r="B6" s="19"/>
      <c r="C6" s="19"/>
      <c r="D6" s="19"/>
      <c r="E6" s="19"/>
      <c r="F6" s="5"/>
      <c r="G6" s="5"/>
      <c r="H6" s="5"/>
      <c r="I6" s="5"/>
      <c r="J6" s="5"/>
      <c r="K6" s="5"/>
      <c r="L6" s="5"/>
    </row>
    <row r="7" spans="1:12" s="4" customFormat="1" ht="3" customHeight="1">
      <c r="A7" s="53"/>
      <c r="B7" s="44"/>
      <c r="C7" s="45"/>
      <c r="D7" s="44"/>
      <c r="E7" s="45"/>
      <c r="F7" s="5"/>
      <c r="G7" s="5"/>
      <c r="H7" s="5"/>
      <c r="I7" s="5"/>
      <c r="J7" s="5"/>
      <c r="K7" s="5"/>
      <c r="L7" s="5"/>
    </row>
    <row r="8" spans="1:5" ht="25.5">
      <c r="A8" s="24"/>
      <c r="B8" s="17" t="s">
        <v>223</v>
      </c>
      <c r="C8" s="46" t="s">
        <v>224</v>
      </c>
      <c r="D8" s="25" t="s">
        <v>225</v>
      </c>
      <c r="E8" s="26" t="s">
        <v>226</v>
      </c>
    </row>
    <row r="9" spans="1:5" ht="3" customHeight="1">
      <c r="A9" s="24"/>
      <c r="B9" s="17"/>
      <c r="C9" s="46"/>
      <c r="D9" s="17"/>
      <c r="E9" s="46"/>
    </row>
    <row r="10" spans="1:5" ht="16.5" customHeight="1" thickBot="1">
      <c r="A10" s="72" t="s">
        <v>44</v>
      </c>
      <c r="B10" s="160">
        <v>727</v>
      </c>
      <c r="C10" s="176">
        <v>604</v>
      </c>
      <c r="D10" s="160">
        <v>298</v>
      </c>
      <c r="E10" s="176">
        <v>270</v>
      </c>
    </row>
    <row r="11" spans="1:5" ht="15" customHeight="1">
      <c r="A11" s="148" t="s">
        <v>60</v>
      </c>
      <c r="B11" s="177"/>
      <c r="C11" s="136"/>
      <c r="D11" s="177"/>
      <c r="E11" s="136"/>
    </row>
    <row r="12" spans="1:5" ht="15" customHeight="1">
      <c r="A12" s="30" t="s">
        <v>146</v>
      </c>
      <c r="B12" s="137">
        <v>790</v>
      </c>
      <c r="C12" s="138">
        <v>-317</v>
      </c>
      <c r="D12" s="137">
        <v>403</v>
      </c>
      <c r="E12" s="138">
        <v>-119</v>
      </c>
    </row>
    <row r="13" spans="1:5" ht="15.75" customHeight="1" thickBot="1">
      <c r="A13" s="53" t="s">
        <v>147</v>
      </c>
      <c r="B13" s="133">
        <v>14</v>
      </c>
      <c r="C13" s="134">
        <v>0</v>
      </c>
      <c r="D13" s="133">
        <v>0</v>
      </c>
      <c r="E13" s="134">
        <v>0</v>
      </c>
    </row>
    <row r="14" spans="1:5" ht="15" customHeight="1" thickBot="1">
      <c r="A14" s="57" t="s">
        <v>148</v>
      </c>
      <c r="B14" s="135">
        <v>804</v>
      </c>
      <c r="C14" s="136">
        <v>-317</v>
      </c>
      <c r="D14" s="135">
        <v>403</v>
      </c>
      <c r="E14" s="136">
        <v>-119</v>
      </c>
    </row>
    <row r="15" spans="1:5" ht="25.5" customHeight="1">
      <c r="A15" s="148" t="s">
        <v>141</v>
      </c>
      <c r="B15" s="177"/>
      <c r="C15" s="136"/>
      <c r="D15" s="177"/>
      <c r="E15" s="136"/>
    </row>
    <row r="16" spans="1:5" ht="15" customHeight="1">
      <c r="A16" s="30" t="s">
        <v>146</v>
      </c>
      <c r="B16" s="137">
        <v>0</v>
      </c>
      <c r="C16" s="138">
        <v>-3</v>
      </c>
      <c r="D16" s="137">
        <v>-1</v>
      </c>
      <c r="E16" s="138">
        <v>0</v>
      </c>
    </row>
    <row r="17" spans="1:5" ht="15" customHeight="1">
      <c r="A17" s="30" t="s">
        <v>147</v>
      </c>
      <c r="B17" s="137">
        <v>0</v>
      </c>
      <c r="C17" s="138">
        <v>0</v>
      </c>
      <c r="D17" s="137">
        <v>0</v>
      </c>
      <c r="E17" s="138">
        <v>0</v>
      </c>
    </row>
    <row r="18" spans="1:5" ht="15.75" customHeight="1" thickBot="1">
      <c r="A18" s="53" t="s">
        <v>149</v>
      </c>
      <c r="B18" s="133">
        <v>0</v>
      </c>
      <c r="C18" s="134">
        <v>1</v>
      </c>
      <c r="D18" s="133">
        <v>0</v>
      </c>
      <c r="E18" s="134">
        <v>0</v>
      </c>
    </row>
    <row r="19" spans="1:5" ht="15" customHeight="1" thickBot="1">
      <c r="A19" s="57" t="s">
        <v>148</v>
      </c>
      <c r="B19" s="135">
        <v>0</v>
      </c>
      <c r="C19" s="136">
        <v>-2</v>
      </c>
      <c r="D19" s="135">
        <v>-1</v>
      </c>
      <c r="E19" s="136">
        <v>0</v>
      </c>
    </row>
    <row r="20" spans="1:5" ht="25.5" customHeight="1">
      <c r="A20" s="148" t="s">
        <v>142</v>
      </c>
      <c r="B20" s="177"/>
      <c r="C20" s="136"/>
      <c r="D20" s="177"/>
      <c r="E20" s="136"/>
    </row>
    <row r="21" spans="1:5" ht="15" customHeight="1">
      <c r="A21" s="30" t="s">
        <v>150</v>
      </c>
      <c r="B21" s="137">
        <v>-603</v>
      </c>
      <c r="C21" s="138">
        <v>781</v>
      </c>
      <c r="D21" s="137">
        <v>-396</v>
      </c>
      <c r="E21" s="138">
        <v>-14</v>
      </c>
    </row>
    <row r="22" spans="1:5" ht="16.5" customHeight="1" thickBot="1">
      <c r="A22" s="53" t="s">
        <v>149</v>
      </c>
      <c r="B22" s="133">
        <v>166</v>
      </c>
      <c r="C22" s="134">
        <v>-256</v>
      </c>
      <c r="D22" s="133">
        <v>123</v>
      </c>
      <c r="E22" s="134">
        <v>5</v>
      </c>
    </row>
    <row r="23" spans="1:5" ht="28.5" customHeight="1" thickBot="1">
      <c r="A23" s="57" t="s">
        <v>235</v>
      </c>
      <c r="B23" s="135">
        <v>-437</v>
      </c>
      <c r="C23" s="136">
        <v>525</v>
      </c>
      <c r="D23" s="135">
        <v>-273</v>
      </c>
      <c r="E23" s="136">
        <v>-9</v>
      </c>
    </row>
    <row r="24" spans="1:5" ht="15" customHeight="1">
      <c r="A24" s="148" t="s">
        <v>151</v>
      </c>
      <c r="B24" s="177"/>
      <c r="C24" s="136"/>
      <c r="D24" s="177"/>
      <c r="E24" s="136"/>
    </row>
    <row r="25" spans="1:5" ht="15" customHeight="1">
      <c r="A25" s="30" t="s">
        <v>152</v>
      </c>
      <c r="B25" s="137">
        <v>-50</v>
      </c>
      <c r="C25" s="138">
        <v>-41</v>
      </c>
      <c r="D25" s="137">
        <v>10</v>
      </c>
      <c r="E25" s="138">
        <v>-15</v>
      </c>
    </row>
    <row r="26" spans="1:5" ht="15.75" customHeight="1" thickBot="1">
      <c r="A26" s="53" t="s">
        <v>149</v>
      </c>
      <c r="B26" s="133">
        <v>16</v>
      </c>
      <c r="C26" s="134">
        <v>13</v>
      </c>
      <c r="D26" s="133">
        <v>-2</v>
      </c>
      <c r="E26" s="134">
        <v>4</v>
      </c>
    </row>
    <row r="27" spans="1:5" ht="15" customHeight="1" thickBot="1">
      <c r="A27" s="57" t="s">
        <v>153</v>
      </c>
      <c r="B27" s="135">
        <v>-34</v>
      </c>
      <c r="C27" s="136">
        <v>-28</v>
      </c>
      <c r="D27" s="135">
        <v>8</v>
      </c>
      <c r="E27" s="136">
        <v>-11</v>
      </c>
    </row>
    <row r="28" spans="1:5" ht="15" customHeight="1">
      <c r="A28" s="148" t="s">
        <v>143</v>
      </c>
      <c r="B28" s="177"/>
      <c r="C28" s="136"/>
      <c r="D28" s="177"/>
      <c r="E28" s="136"/>
    </row>
    <row r="29" spans="1:5" ht="15" customHeight="1">
      <c r="A29" s="30" t="s">
        <v>146</v>
      </c>
      <c r="B29" s="137">
        <v>297</v>
      </c>
      <c r="C29" s="138">
        <v>-100</v>
      </c>
      <c r="D29" s="137">
        <v>132</v>
      </c>
      <c r="E29" s="138">
        <v>-38</v>
      </c>
    </row>
    <row r="30" spans="1:5" ht="15" customHeight="1">
      <c r="A30" s="30" t="s">
        <v>147</v>
      </c>
      <c r="B30" s="137">
        <v>1</v>
      </c>
      <c r="C30" s="138">
        <v>-80</v>
      </c>
      <c r="D30" s="137">
        <v>5</v>
      </c>
      <c r="E30" s="138">
        <v>-5</v>
      </c>
    </row>
    <row r="31" spans="1:5" ht="15.75" customHeight="1" thickBot="1">
      <c r="A31" s="53" t="s">
        <v>149</v>
      </c>
      <c r="B31" s="133">
        <v>-74</v>
      </c>
      <c r="C31" s="134">
        <v>59</v>
      </c>
      <c r="D31" s="133">
        <v>-50</v>
      </c>
      <c r="E31" s="134">
        <v>14</v>
      </c>
    </row>
    <row r="32" spans="1:5" ht="15" customHeight="1" thickBot="1">
      <c r="A32" s="57" t="s">
        <v>148</v>
      </c>
      <c r="B32" s="135">
        <v>224</v>
      </c>
      <c r="C32" s="136">
        <v>-121</v>
      </c>
      <c r="D32" s="135">
        <v>87</v>
      </c>
      <c r="E32" s="136">
        <v>-29</v>
      </c>
    </row>
    <row r="33" spans="1:5" ht="27.75" customHeight="1" thickBot="1">
      <c r="A33" s="149" t="s">
        <v>202</v>
      </c>
      <c r="B33" s="177">
        <v>26</v>
      </c>
      <c r="C33" s="126">
        <v>-23</v>
      </c>
      <c r="D33" s="177">
        <v>21</v>
      </c>
      <c r="E33" s="126">
        <v>1</v>
      </c>
    </row>
    <row r="34" spans="1:5" ht="15.75" customHeight="1" thickBot="1">
      <c r="A34" s="57" t="s">
        <v>144</v>
      </c>
      <c r="B34" s="135">
        <v>583</v>
      </c>
      <c r="C34" s="136">
        <v>34</v>
      </c>
      <c r="D34" s="135">
        <v>245</v>
      </c>
      <c r="E34" s="136">
        <v>-167</v>
      </c>
    </row>
    <row r="35" spans="1:5" ht="15" customHeight="1">
      <c r="A35" s="60" t="s">
        <v>145</v>
      </c>
      <c r="B35" s="135">
        <v>1310</v>
      </c>
      <c r="C35" s="136">
        <v>638</v>
      </c>
      <c r="D35" s="135">
        <v>543</v>
      </c>
      <c r="E35" s="136">
        <v>103</v>
      </c>
    </row>
    <row r="36" spans="1:5" ht="15" customHeight="1">
      <c r="A36" s="30" t="s">
        <v>39</v>
      </c>
      <c r="B36" s="137" t="s">
        <v>39</v>
      </c>
      <c r="C36" s="138" t="s">
        <v>39</v>
      </c>
      <c r="D36" s="137"/>
      <c r="E36" s="138"/>
    </row>
    <row r="37" spans="1:5" ht="15" customHeight="1">
      <c r="A37" s="60" t="s">
        <v>85</v>
      </c>
      <c r="B37" s="139" t="s">
        <v>39</v>
      </c>
      <c r="C37" s="140" t="s">
        <v>39</v>
      </c>
      <c r="D37" s="139"/>
      <c r="E37" s="140"/>
    </row>
    <row r="38" spans="1:5" ht="15" customHeight="1">
      <c r="A38" s="60" t="s">
        <v>109</v>
      </c>
      <c r="B38" s="139">
        <v>1093</v>
      </c>
      <c r="C38" s="140">
        <v>759</v>
      </c>
      <c r="D38" s="139">
        <v>456</v>
      </c>
      <c r="E38" s="140">
        <v>72</v>
      </c>
    </row>
    <row r="39" spans="1:5" ht="15" customHeight="1">
      <c r="A39" s="30" t="s">
        <v>154</v>
      </c>
      <c r="B39" s="178">
        <v>217</v>
      </c>
      <c r="C39" s="172">
        <v>-121</v>
      </c>
      <c r="D39" s="178">
        <v>87</v>
      </c>
      <c r="E39" s="172">
        <v>31</v>
      </c>
    </row>
    <row r="40" spans="1:5" ht="27.75" customHeight="1">
      <c r="A40" s="225" t="s">
        <v>203</v>
      </c>
      <c r="B40" s="225"/>
      <c r="C40" s="225"/>
      <c r="D40" s="115"/>
      <c r="E40" s="115"/>
    </row>
    <row r="41" spans="1:5" ht="12.75">
      <c r="A41" s="220"/>
      <c r="B41" s="221"/>
      <c r="C41" s="221"/>
      <c r="D41" s="221"/>
      <c r="E41" s="221"/>
    </row>
    <row r="42" spans="1:5" ht="12.75">
      <c r="A42" s="95" t="s">
        <v>69</v>
      </c>
      <c r="B42" s="95"/>
      <c r="C42" s="95"/>
      <c r="D42" s="95"/>
      <c r="E42" s="95"/>
    </row>
    <row r="43" spans="1:5" ht="12.75">
      <c r="A43" s="99" t="s">
        <v>70</v>
      </c>
      <c r="B43" s="99"/>
      <c r="C43" s="99"/>
      <c r="D43" s="99"/>
      <c r="E43" s="99"/>
    </row>
    <row r="44" spans="1:5" ht="12.75">
      <c r="A44" s="95" t="s">
        <v>186</v>
      </c>
      <c r="B44" s="95"/>
      <c r="C44" s="95"/>
      <c r="D44" s="95"/>
      <c r="E44" s="95"/>
    </row>
    <row r="45" spans="1:5" ht="12.75">
      <c r="A45" s="95" t="s">
        <v>187</v>
      </c>
      <c r="B45" s="95"/>
      <c r="C45" s="95"/>
      <c r="D45" s="95"/>
      <c r="E45" s="95"/>
    </row>
    <row r="46" spans="1:5" ht="12.75">
      <c r="A46" s="95" t="s">
        <v>188</v>
      </c>
      <c r="B46" s="95"/>
      <c r="C46" s="95"/>
      <c r="D46" s="95"/>
      <c r="E46" s="95"/>
    </row>
    <row r="47" spans="1:5" ht="12.75">
      <c r="A47" s="95" t="s">
        <v>189</v>
      </c>
      <c r="B47" s="95"/>
      <c r="C47" s="95"/>
      <c r="D47" s="95"/>
      <c r="E47" s="95"/>
    </row>
    <row r="48" spans="1:5" ht="12.75">
      <c r="A48" s="95" t="s">
        <v>71</v>
      </c>
      <c r="B48" s="95"/>
      <c r="C48" s="95"/>
      <c r="D48" s="95"/>
      <c r="E48" s="95"/>
    </row>
    <row r="49" spans="1:5" ht="12.75">
      <c r="A49" s="95" t="s">
        <v>72</v>
      </c>
      <c r="B49" s="95"/>
      <c r="C49" s="95"/>
      <c r="D49" s="95"/>
      <c r="E49" s="95"/>
    </row>
    <row r="50" spans="1:5" ht="12.75">
      <c r="A50" s="225"/>
      <c r="B50" s="225"/>
      <c r="C50" s="225"/>
      <c r="D50" s="225"/>
      <c r="E50" s="225"/>
    </row>
    <row r="51" spans="1:5" ht="12.75">
      <c r="A51" s="220"/>
      <c r="B51" s="221"/>
      <c r="C51" s="221"/>
      <c r="D51" s="221"/>
      <c r="E51" s="221"/>
    </row>
    <row r="52" spans="1:5" ht="12.75">
      <c r="A52" s="226"/>
      <c r="B52" s="221"/>
      <c r="C52" s="221"/>
      <c r="D52" s="221"/>
      <c r="E52" s="221"/>
    </row>
    <row r="53" spans="1:5" ht="12.75">
      <c r="A53" s="227"/>
      <c r="B53" s="221"/>
      <c r="C53" s="221"/>
      <c r="D53" s="221"/>
      <c r="E53" s="221"/>
    </row>
  </sheetData>
  <mergeCells count="11">
    <mergeCell ref="A52:E52"/>
    <mergeCell ref="A53:E53"/>
    <mergeCell ref="A40:C40"/>
    <mergeCell ref="A50:E50"/>
    <mergeCell ref="A51:E51"/>
    <mergeCell ref="A2:C2"/>
    <mergeCell ref="A4:C4"/>
    <mergeCell ref="A1:C1"/>
    <mergeCell ref="A41:E41"/>
    <mergeCell ref="D5:E5"/>
    <mergeCell ref="B5:C5"/>
  </mergeCells>
  <hyperlinks>
    <hyperlink ref="A1" location="Index!A1" tooltip="Geh zu: Index" display="Zurück zum Index"/>
  </hyperlink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11">
    <pageSetUpPr fitToPage="1"/>
  </sheetPr>
  <dimension ref="A1:Z52"/>
  <sheetViews>
    <sheetView showGridLines="0" workbookViewId="0" topLeftCell="A1">
      <selection activeCell="A2" sqref="A2:M2"/>
    </sheetView>
  </sheetViews>
  <sheetFormatPr defaultColWidth="11.421875" defaultRowHeight="12.75"/>
  <cols>
    <col min="1" max="1" width="31.140625" style="8" customWidth="1"/>
    <col min="2" max="13" width="12.8515625" style="6" customWidth="1"/>
    <col min="14" max="16384" width="11.421875" style="7" customWidth="1"/>
  </cols>
  <sheetData>
    <row r="1" spans="1:13" ht="12.75">
      <c r="A1" s="218" t="s">
        <v>73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</row>
    <row r="2" spans="1:13" s="3" customFormat="1" ht="15" customHeight="1">
      <c r="A2" s="206" t="s">
        <v>231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</row>
    <row r="3" spans="1:13" s="3" customFormat="1" ht="12.75" customHeight="1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</row>
    <row r="4" spans="1:13" s="3" customFormat="1" ht="15.75">
      <c r="A4" s="116" t="s">
        <v>36</v>
      </c>
      <c r="B4" s="116"/>
      <c r="C4" s="116"/>
      <c r="D4" s="116"/>
      <c r="E4" s="116"/>
      <c r="F4" s="116"/>
      <c r="G4" s="118"/>
      <c r="H4" s="118"/>
      <c r="I4" s="118"/>
      <c r="J4" s="118"/>
      <c r="K4" s="118"/>
      <c r="L4" s="118"/>
      <c r="M4" s="124"/>
    </row>
    <row r="5" spans="1:13" s="4" customFormat="1" ht="16.5" customHeight="1">
      <c r="A5" s="55" t="s">
        <v>165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17"/>
      <c r="M5" s="17"/>
    </row>
    <row r="6" spans="1:13" s="4" customFormat="1" ht="3" customHeight="1">
      <c r="A6" s="55"/>
      <c r="B6" s="19"/>
      <c r="C6" s="233"/>
      <c r="D6" s="233"/>
      <c r="E6" s="233"/>
      <c r="F6" s="233"/>
      <c r="G6" s="233"/>
      <c r="H6" s="233"/>
      <c r="I6" s="20"/>
      <c r="J6" s="20"/>
      <c r="K6" s="20"/>
      <c r="L6" s="19"/>
      <c r="M6" s="19"/>
    </row>
    <row r="7" spans="1:13" s="4" customFormat="1" ht="3" customHeight="1">
      <c r="A7" s="75"/>
      <c r="B7" s="40"/>
      <c r="C7" s="76"/>
      <c r="D7" s="76"/>
      <c r="E7" s="76"/>
      <c r="F7" s="76"/>
      <c r="G7" s="76"/>
      <c r="H7" s="76"/>
      <c r="I7" s="76"/>
      <c r="J7" s="76"/>
      <c r="K7" s="76"/>
      <c r="L7" s="40"/>
      <c r="M7" s="40"/>
    </row>
    <row r="8" spans="1:13" ht="12.75">
      <c r="A8" s="24"/>
      <c r="B8" s="19"/>
      <c r="C8" s="214" t="s">
        <v>61</v>
      </c>
      <c r="D8" s="214"/>
      <c r="E8" s="214"/>
      <c r="F8" s="214"/>
      <c r="G8" s="214"/>
      <c r="H8" s="214"/>
      <c r="I8" s="230"/>
      <c r="J8" s="230"/>
      <c r="K8" s="230"/>
      <c r="L8" s="19"/>
      <c r="M8" s="19"/>
    </row>
    <row r="9" spans="1:13" ht="3" customHeight="1">
      <c r="A9" s="24"/>
      <c r="B9" s="19"/>
      <c r="C9" s="77"/>
      <c r="D9" s="77"/>
      <c r="E9" s="77"/>
      <c r="F9" s="77"/>
      <c r="G9" s="77"/>
      <c r="H9" s="77"/>
      <c r="I9" s="77"/>
      <c r="J9" s="77"/>
      <c r="K9" s="77"/>
      <c r="L9" s="19"/>
      <c r="M9" s="19"/>
    </row>
    <row r="10" spans="1:13" ht="25.5" customHeight="1">
      <c r="A10" s="24"/>
      <c r="B10" s="19"/>
      <c r="C10" s="21"/>
      <c r="D10" s="78"/>
      <c r="E10" s="21"/>
      <c r="F10" s="231" t="s">
        <v>155</v>
      </c>
      <c r="G10" s="232"/>
      <c r="H10" s="232"/>
      <c r="I10" s="232"/>
      <c r="J10" s="21"/>
      <c r="K10" s="21"/>
      <c r="L10" s="19"/>
      <c r="M10" s="19"/>
    </row>
    <row r="11" spans="1:13" ht="3" customHeight="1">
      <c r="A11" s="24"/>
      <c r="B11" s="19"/>
      <c r="C11" s="21"/>
      <c r="D11" s="21"/>
      <c r="E11" s="21"/>
      <c r="F11" s="77"/>
      <c r="G11" s="77"/>
      <c r="H11" s="77"/>
      <c r="I11" s="77"/>
      <c r="J11" s="21"/>
      <c r="K11" s="21"/>
      <c r="L11" s="19"/>
      <c r="M11" s="19"/>
    </row>
    <row r="12" spans="1:13" ht="3" customHeight="1">
      <c r="A12" s="24"/>
      <c r="B12" s="19"/>
      <c r="C12" s="21"/>
      <c r="D12" s="21"/>
      <c r="E12" s="21"/>
      <c r="F12" s="21"/>
      <c r="G12" s="21"/>
      <c r="H12" s="21"/>
      <c r="I12" s="21"/>
      <c r="J12" s="21"/>
      <c r="K12" s="21"/>
      <c r="L12" s="19"/>
      <c r="M12" s="19"/>
    </row>
    <row r="13" spans="1:13" ht="89.25">
      <c r="A13" s="24"/>
      <c r="B13" s="17" t="s">
        <v>62</v>
      </c>
      <c r="C13" s="17" t="s">
        <v>63</v>
      </c>
      <c r="D13" s="17" t="s">
        <v>64</v>
      </c>
      <c r="E13" s="17" t="s">
        <v>65</v>
      </c>
      <c r="F13" s="17" t="s">
        <v>156</v>
      </c>
      <c r="G13" s="17" t="s">
        <v>157</v>
      </c>
      <c r="H13" s="17" t="s">
        <v>158</v>
      </c>
      <c r="I13" s="17" t="s">
        <v>159</v>
      </c>
      <c r="J13" s="17" t="s">
        <v>66</v>
      </c>
      <c r="K13" s="79" t="s">
        <v>67</v>
      </c>
      <c r="L13" s="17" t="s">
        <v>160</v>
      </c>
      <c r="M13" s="79" t="s">
        <v>68</v>
      </c>
    </row>
    <row r="14" spans="1:13" ht="3" customHeight="1">
      <c r="A14" s="24"/>
      <c r="B14" s="17"/>
      <c r="C14" s="17"/>
      <c r="D14" s="17"/>
      <c r="E14" s="17"/>
      <c r="F14" s="17"/>
      <c r="G14" s="17"/>
      <c r="H14" s="79"/>
      <c r="I14" s="79"/>
      <c r="J14" s="79"/>
      <c r="K14" s="79"/>
      <c r="L14" s="79"/>
      <c r="M14" s="79"/>
    </row>
    <row r="15" spans="1:26" ht="12.75">
      <c r="A15" s="52" t="s">
        <v>97</v>
      </c>
      <c r="B15" s="158">
        <v>463473492</v>
      </c>
      <c r="C15" s="158">
        <v>1317</v>
      </c>
      <c r="D15" s="158">
        <v>4684</v>
      </c>
      <c r="E15" s="158">
        <v>3643</v>
      </c>
      <c r="F15" s="158">
        <v>-329</v>
      </c>
      <c r="G15" s="158">
        <v>5</v>
      </c>
      <c r="H15" s="158">
        <v>33</v>
      </c>
      <c r="I15" s="158">
        <v>-5</v>
      </c>
      <c r="J15" s="158">
        <v>-1421</v>
      </c>
      <c r="K15" s="158">
        <v>7927</v>
      </c>
      <c r="L15" s="158">
        <v>1769</v>
      </c>
      <c r="M15" s="158">
        <v>9696</v>
      </c>
      <c r="N15" s="153"/>
      <c r="O15" s="153"/>
      <c r="P15" s="153"/>
      <c r="Q15" s="153"/>
      <c r="R15" s="150"/>
      <c r="S15" s="150"/>
      <c r="T15" s="150"/>
      <c r="U15" s="150"/>
      <c r="V15" s="150"/>
      <c r="W15" s="127"/>
      <c r="X15" s="153"/>
      <c r="Y15" s="127"/>
      <c r="Z15" s="127"/>
    </row>
    <row r="16" spans="1:26" ht="12.75">
      <c r="A16" s="30"/>
      <c r="B16" s="137" t="s">
        <v>39</v>
      </c>
      <c r="C16" s="137" t="s">
        <v>39</v>
      </c>
      <c r="D16" s="137" t="s">
        <v>39</v>
      </c>
      <c r="E16" s="137" t="s">
        <v>39</v>
      </c>
      <c r="F16" s="137" t="s">
        <v>39</v>
      </c>
      <c r="G16" s="137"/>
      <c r="H16" s="137"/>
      <c r="I16" s="137"/>
      <c r="J16" s="137" t="s">
        <v>39</v>
      </c>
      <c r="K16" s="139" t="s">
        <v>39</v>
      </c>
      <c r="L16" s="137" t="s">
        <v>39</v>
      </c>
      <c r="M16" s="139" t="s">
        <v>39</v>
      </c>
      <c r="N16" s="122"/>
      <c r="O16" s="122"/>
      <c r="P16" s="122"/>
      <c r="Q16" s="122"/>
      <c r="R16" s="122"/>
      <c r="S16" s="122"/>
      <c r="T16" s="122"/>
      <c r="U16" s="122"/>
      <c r="V16" s="122"/>
      <c r="W16" s="122"/>
      <c r="X16" s="122"/>
      <c r="Y16" s="122"/>
      <c r="Z16" s="122"/>
    </row>
    <row r="17" spans="1:26" ht="12.75">
      <c r="A17" s="30" t="s">
        <v>162</v>
      </c>
      <c r="B17" s="137" t="s">
        <v>39</v>
      </c>
      <c r="C17" s="137" t="s">
        <v>39</v>
      </c>
      <c r="D17" s="137" t="s">
        <v>39</v>
      </c>
      <c r="E17" s="137">
        <v>642</v>
      </c>
      <c r="F17" s="137" t="s">
        <v>39</v>
      </c>
      <c r="G17" s="137"/>
      <c r="H17" s="137"/>
      <c r="I17" s="137"/>
      <c r="J17" s="137" t="s">
        <v>39</v>
      </c>
      <c r="K17" s="139">
        <v>642</v>
      </c>
      <c r="L17" s="137">
        <v>85</v>
      </c>
      <c r="M17" s="139">
        <v>727</v>
      </c>
      <c r="N17" s="122"/>
      <c r="O17" s="122"/>
      <c r="P17" s="122"/>
      <c r="Q17" s="122"/>
      <c r="R17" s="122"/>
      <c r="S17" s="122"/>
      <c r="T17" s="122"/>
      <c r="U17" s="122"/>
      <c r="V17" s="122"/>
      <c r="W17" s="150"/>
      <c r="X17" s="122"/>
      <c r="Y17" s="150"/>
      <c r="Z17" s="150"/>
    </row>
    <row r="18" spans="1:26" ht="12.75">
      <c r="A18" s="30" t="s">
        <v>161</v>
      </c>
      <c r="B18" s="137" t="s">
        <v>39</v>
      </c>
      <c r="C18" s="137" t="s">
        <v>39</v>
      </c>
      <c r="D18" s="137" t="s">
        <v>39</v>
      </c>
      <c r="E18" s="137">
        <v>-480</v>
      </c>
      <c r="F18" s="137">
        <v>754</v>
      </c>
      <c r="G18" s="137">
        <v>0</v>
      </c>
      <c r="H18" s="137">
        <v>142</v>
      </c>
      <c r="I18" s="137">
        <v>35</v>
      </c>
      <c r="J18" s="137" t="s">
        <v>39</v>
      </c>
      <c r="K18" s="139">
        <v>451</v>
      </c>
      <c r="L18" s="137">
        <v>132</v>
      </c>
      <c r="M18" s="139">
        <v>583</v>
      </c>
      <c r="N18" s="154"/>
      <c r="O18" s="122"/>
      <c r="P18" s="122"/>
      <c r="Q18" s="122"/>
      <c r="R18" s="122"/>
      <c r="S18" s="122"/>
      <c r="T18" s="122"/>
      <c r="U18" s="122"/>
      <c r="V18" s="122"/>
      <c r="W18" s="150"/>
      <c r="X18" s="122"/>
      <c r="Y18" s="150"/>
      <c r="Z18" s="150"/>
    </row>
    <row r="19" spans="1:26" ht="15.75" customHeight="1" thickBot="1">
      <c r="A19" s="151" t="s">
        <v>145</v>
      </c>
      <c r="B19" s="159" t="s">
        <v>39</v>
      </c>
      <c r="C19" s="159" t="s">
        <v>39</v>
      </c>
      <c r="D19" s="159" t="s">
        <v>39</v>
      </c>
      <c r="E19" s="159">
        <v>162</v>
      </c>
      <c r="F19" s="159">
        <v>754</v>
      </c>
      <c r="G19" s="159">
        <v>0</v>
      </c>
      <c r="H19" s="159">
        <v>142</v>
      </c>
      <c r="I19" s="159">
        <v>35</v>
      </c>
      <c r="J19" s="159"/>
      <c r="K19" s="159">
        <v>1093</v>
      </c>
      <c r="L19" s="159">
        <v>217</v>
      </c>
      <c r="M19" s="159">
        <v>1310</v>
      </c>
      <c r="N19" s="154"/>
      <c r="O19" s="122"/>
      <c r="P19" s="122"/>
      <c r="Q19" s="122"/>
      <c r="R19" s="122"/>
      <c r="S19" s="122"/>
      <c r="T19" s="122"/>
      <c r="U19" s="122"/>
      <c r="V19" s="122"/>
      <c r="W19" s="129"/>
      <c r="X19" s="150"/>
      <c r="Y19" s="129"/>
      <c r="Z19" s="129"/>
    </row>
    <row r="20" spans="1:26" ht="12.75">
      <c r="A20" s="30"/>
      <c r="B20" s="137"/>
      <c r="C20" s="137"/>
      <c r="D20" s="137"/>
      <c r="E20" s="137"/>
      <c r="F20" s="137"/>
      <c r="G20" s="137"/>
      <c r="H20" s="137"/>
      <c r="I20" s="137"/>
      <c r="J20" s="137"/>
      <c r="K20" s="139"/>
      <c r="L20" s="137"/>
      <c r="M20" s="139"/>
      <c r="N20" s="154"/>
      <c r="O20" s="122"/>
      <c r="P20" s="122"/>
      <c r="Q20" s="122"/>
      <c r="R20" s="122"/>
      <c r="S20" s="122"/>
      <c r="T20" s="122"/>
      <c r="U20" s="122"/>
      <c r="V20" s="122"/>
      <c r="W20" s="122"/>
      <c r="X20" s="122"/>
      <c r="Y20" s="122"/>
      <c r="Z20" s="122"/>
    </row>
    <row r="21" spans="1:26" ht="25.5">
      <c r="A21" s="30" t="s">
        <v>121</v>
      </c>
      <c r="B21" s="137" t="s">
        <v>39</v>
      </c>
      <c r="C21" s="137" t="s">
        <v>39</v>
      </c>
      <c r="D21" s="137" t="s">
        <v>39</v>
      </c>
      <c r="E21" s="137" t="s">
        <v>39</v>
      </c>
      <c r="F21" s="137" t="s">
        <v>39</v>
      </c>
      <c r="G21" s="137"/>
      <c r="H21" s="137"/>
      <c r="I21" s="137"/>
      <c r="J21" s="137" t="s">
        <v>39</v>
      </c>
      <c r="K21" s="139">
        <v>0</v>
      </c>
      <c r="L21" s="137">
        <v>-34</v>
      </c>
      <c r="M21" s="139">
        <v>-34</v>
      </c>
      <c r="N21" s="154"/>
      <c r="O21" s="122"/>
      <c r="P21" s="122"/>
      <c r="Q21" s="122"/>
      <c r="R21" s="122"/>
      <c r="S21" s="122"/>
      <c r="T21" s="122"/>
      <c r="U21" s="122"/>
      <c r="V21" s="122"/>
      <c r="W21" s="150"/>
      <c r="X21" s="122"/>
      <c r="Y21" s="150"/>
      <c r="Z21" s="150"/>
    </row>
    <row r="22" spans="1:26" ht="12.75">
      <c r="A22" s="53" t="s">
        <v>94</v>
      </c>
      <c r="B22" s="133" t="s">
        <v>39</v>
      </c>
      <c r="C22" s="133" t="s">
        <v>39</v>
      </c>
      <c r="D22" s="133" t="s">
        <v>39</v>
      </c>
      <c r="E22" s="133">
        <v>-139</v>
      </c>
      <c r="F22" s="133" t="s">
        <v>39</v>
      </c>
      <c r="G22" s="133"/>
      <c r="H22" s="133"/>
      <c r="I22" s="133"/>
      <c r="J22" s="133" t="s">
        <v>39</v>
      </c>
      <c r="K22" s="160">
        <v>-139</v>
      </c>
      <c r="L22" s="133">
        <v>0</v>
      </c>
      <c r="M22" s="160">
        <v>-139</v>
      </c>
      <c r="N22" s="154"/>
      <c r="O22" s="122"/>
      <c r="P22" s="122"/>
      <c r="Q22" s="122"/>
      <c r="R22" s="122"/>
      <c r="S22" s="122"/>
      <c r="T22" s="122"/>
      <c r="U22" s="122"/>
      <c r="V22" s="122"/>
      <c r="W22" s="150"/>
      <c r="X22" s="122"/>
      <c r="Y22" s="150"/>
      <c r="Z22" s="150"/>
    </row>
    <row r="23" spans="1:26" ht="12.75">
      <c r="A23" s="53" t="s">
        <v>163</v>
      </c>
      <c r="B23" s="133">
        <v>920845</v>
      </c>
      <c r="C23" s="133" t="s">
        <v>39</v>
      </c>
      <c r="D23" s="133" t="s">
        <v>39</v>
      </c>
      <c r="E23" s="133">
        <v>-7</v>
      </c>
      <c r="F23" s="133" t="s">
        <v>39</v>
      </c>
      <c r="G23" s="133"/>
      <c r="H23" s="133"/>
      <c r="I23" s="133"/>
      <c r="J23" s="133">
        <v>28</v>
      </c>
      <c r="K23" s="160">
        <v>21</v>
      </c>
      <c r="L23" s="133">
        <v>0</v>
      </c>
      <c r="M23" s="160">
        <v>21</v>
      </c>
      <c r="N23" s="157"/>
      <c r="O23" s="122"/>
      <c r="P23" s="122"/>
      <c r="Q23" s="122"/>
      <c r="R23" s="122"/>
      <c r="S23" s="122"/>
      <c r="T23" s="122"/>
      <c r="U23" s="122"/>
      <c r="V23" s="122"/>
      <c r="W23" s="150"/>
      <c r="X23" s="122"/>
      <c r="Y23" s="150"/>
      <c r="Z23" s="150"/>
    </row>
    <row r="24" spans="1:26" ht="25.5">
      <c r="A24" s="53" t="s">
        <v>164</v>
      </c>
      <c r="B24" s="133"/>
      <c r="C24" s="133"/>
      <c r="D24" s="133"/>
      <c r="E24" s="133">
        <v>3</v>
      </c>
      <c r="F24" s="133"/>
      <c r="G24" s="133"/>
      <c r="H24" s="133"/>
      <c r="I24" s="133"/>
      <c r="J24" s="133">
        <v>-3</v>
      </c>
      <c r="K24" s="160">
        <v>0</v>
      </c>
      <c r="L24" s="133">
        <v>0</v>
      </c>
      <c r="M24" s="160">
        <v>0</v>
      </c>
      <c r="N24" s="154"/>
      <c r="O24" s="122"/>
      <c r="P24" s="122"/>
      <c r="Q24" s="122"/>
      <c r="R24" s="122"/>
      <c r="S24" s="122"/>
      <c r="T24" s="122"/>
      <c r="U24" s="122"/>
      <c r="V24" s="122"/>
      <c r="W24" s="150"/>
      <c r="X24" s="122"/>
      <c r="Y24" s="150"/>
      <c r="Z24" s="150"/>
    </row>
    <row r="25" spans="1:26" ht="12.75">
      <c r="A25" s="53" t="s">
        <v>95</v>
      </c>
      <c r="B25" s="133" t="s">
        <v>39</v>
      </c>
      <c r="C25" s="133" t="s">
        <v>39</v>
      </c>
      <c r="D25" s="133" t="s">
        <v>39</v>
      </c>
      <c r="E25" s="133">
        <v>-7</v>
      </c>
      <c r="F25" s="133" t="s">
        <v>39</v>
      </c>
      <c r="G25" s="133"/>
      <c r="H25" s="133"/>
      <c r="I25" s="133"/>
      <c r="J25" s="133" t="s">
        <v>39</v>
      </c>
      <c r="K25" s="160">
        <v>-7</v>
      </c>
      <c r="L25" s="133">
        <v>0</v>
      </c>
      <c r="M25" s="160">
        <v>-7</v>
      </c>
      <c r="N25" s="154"/>
      <c r="O25" s="122"/>
      <c r="P25" s="122"/>
      <c r="Q25" s="122"/>
      <c r="R25" s="122"/>
      <c r="S25" s="122"/>
      <c r="T25" s="122"/>
      <c r="U25" s="122"/>
      <c r="V25" s="122"/>
      <c r="W25" s="150"/>
      <c r="X25" s="122"/>
      <c r="Y25" s="150"/>
      <c r="Z25" s="150"/>
    </row>
    <row r="26" spans="1:26" ht="12.75">
      <c r="A26" s="53" t="s">
        <v>20</v>
      </c>
      <c r="B26" s="133" t="s">
        <v>39</v>
      </c>
      <c r="C26" s="133" t="s">
        <v>39</v>
      </c>
      <c r="D26" s="133" t="s">
        <v>39</v>
      </c>
      <c r="E26" s="133">
        <v>87</v>
      </c>
      <c r="F26" s="133"/>
      <c r="G26" s="133"/>
      <c r="H26" s="133"/>
      <c r="I26" s="133"/>
      <c r="J26" s="133" t="s">
        <v>39</v>
      </c>
      <c r="K26" s="160">
        <v>87</v>
      </c>
      <c r="L26" s="133">
        <v>7</v>
      </c>
      <c r="M26" s="160">
        <v>94</v>
      </c>
      <c r="N26" s="154"/>
      <c r="O26" s="122"/>
      <c r="P26" s="122"/>
      <c r="Q26" s="122"/>
      <c r="R26" s="122"/>
      <c r="S26" s="122"/>
      <c r="T26" s="122"/>
      <c r="U26" s="122"/>
      <c r="V26" s="122"/>
      <c r="W26" s="150"/>
      <c r="X26" s="122"/>
      <c r="Y26" s="150"/>
      <c r="Z26" s="150"/>
    </row>
    <row r="27" spans="1:26" ht="13.5" thickBot="1">
      <c r="A27" s="53"/>
      <c r="B27" s="133" t="s">
        <v>39</v>
      </c>
      <c r="C27" s="133" t="s">
        <v>39</v>
      </c>
      <c r="D27" s="133" t="s">
        <v>39</v>
      </c>
      <c r="E27" s="133" t="s">
        <v>39</v>
      </c>
      <c r="F27" s="133" t="s">
        <v>39</v>
      </c>
      <c r="G27" s="133"/>
      <c r="H27" s="133"/>
      <c r="I27" s="133"/>
      <c r="J27" s="133" t="s">
        <v>39</v>
      </c>
      <c r="K27" s="160" t="s">
        <v>39</v>
      </c>
      <c r="L27" s="133" t="s">
        <v>39</v>
      </c>
      <c r="M27" s="160" t="s">
        <v>39</v>
      </c>
      <c r="N27" s="154"/>
      <c r="O27" s="156"/>
      <c r="P27" s="122"/>
      <c r="Q27" s="122"/>
      <c r="R27" s="122"/>
      <c r="S27" s="122"/>
      <c r="T27" s="122"/>
      <c r="U27" s="122"/>
      <c r="V27" s="122"/>
      <c r="W27" s="122"/>
      <c r="X27" s="122"/>
      <c r="Y27" s="122"/>
      <c r="Z27" s="122"/>
    </row>
    <row r="28" spans="1:26" ht="15" customHeight="1" thickBot="1">
      <c r="A28" s="67" t="s">
        <v>236</v>
      </c>
      <c r="B28" s="143">
        <v>464394337</v>
      </c>
      <c r="C28" s="143">
        <v>1317</v>
      </c>
      <c r="D28" s="143">
        <v>4684</v>
      </c>
      <c r="E28" s="143">
        <v>3742</v>
      </c>
      <c r="F28" s="143">
        <v>425</v>
      </c>
      <c r="G28" s="143">
        <v>5</v>
      </c>
      <c r="H28" s="143">
        <v>175</v>
      </c>
      <c r="I28" s="143">
        <v>30</v>
      </c>
      <c r="J28" s="143">
        <v>-1396</v>
      </c>
      <c r="K28" s="143">
        <v>8982</v>
      </c>
      <c r="L28" s="143">
        <v>1959</v>
      </c>
      <c r="M28" s="143">
        <v>10941</v>
      </c>
      <c r="N28" s="153"/>
      <c r="O28" s="153"/>
      <c r="P28" s="153"/>
      <c r="Q28" s="153"/>
      <c r="R28" s="150"/>
      <c r="S28" s="150"/>
      <c r="T28" s="150"/>
      <c r="U28" s="150"/>
      <c r="V28" s="150"/>
      <c r="W28" s="127"/>
      <c r="X28" s="153"/>
      <c r="Y28" s="127"/>
      <c r="Z28" s="127"/>
    </row>
    <row r="29" spans="1:26" ht="12.75">
      <c r="A29" s="80"/>
      <c r="B29" s="161"/>
      <c r="C29" s="161"/>
      <c r="D29" s="161"/>
      <c r="E29" s="161"/>
      <c r="F29" s="161"/>
      <c r="G29" s="161"/>
      <c r="H29" s="161"/>
      <c r="I29" s="161"/>
      <c r="J29" s="161"/>
      <c r="K29" s="162"/>
      <c r="L29" s="161"/>
      <c r="M29" s="162"/>
      <c r="N29" s="122"/>
      <c r="O29" s="122"/>
      <c r="P29" s="122"/>
      <c r="Q29" s="122"/>
      <c r="R29" s="122"/>
      <c r="S29" s="122"/>
      <c r="T29" s="122"/>
      <c r="U29" s="122"/>
      <c r="V29" s="122"/>
      <c r="W29" s="122"/>
      <c r="X29" s="122"/>
      <c r="Y29" s="122"/>
      <c r="Z29" s="122"/>
    </row>
    <row r="30" spans="1:26" ht="15" customHeight="1">
      <c r="A30" s="81" t="s">
        <v>204</v>
      </c>
      <c r="B30" s="163">
        <v>464394337</v>
      </c>
      <c r="C30" s="163">
        <v>1317</v>
      </c>
      <c r="D30" s="163">
        <v>4684</v>
      </c>
      <c r="E30" s="163">
        <v>3703</v>
      </c>
      <c r="F30" s="163">
        <v>127</v>
      </c>
      <c r="G30" s="163">
        <v>5</v>
      </c>
      <c r="H30" s="163">
        <v>50</v>
      </c>
      <c r="I30" s="163">
        <v>10</v>
      </c>
      <c r="J30" s="163">
        <v>-1396</v>
      </c>
      <c r="K30" s="163">
        <v>8500</v>
      </c>
      <c r="L30" s="163">
        <v>1888</v>
      </c>
      <c r="M30" s="163">
        <v>10388</v>
      </c>
      <c r="N30" s="153"/>
      <c r="O30" s="153"/>
      <c r="P30" s="153"/>
      <c r="Q30" s="153"/>
      <c r="R30" s="150"/>
      <c r="S30" s="150"/>
      <c r="T30" s="150"/>
      <c r="U30" s="150"/>
      <c r="V30" s="150"/>
      <c r="W30" s="127"/>
      <c r="X30" s="153"/>
      <c r="Y30" s="127"/>
      <c r="Z30" s="127"/>
    </row>
    <row r="31" spans="1:26" ht="12.75">
      <c r="A31" s="82" t="s">
        <v>39</v>
      </c>
      <c r="B31" s="164" t="s">
        <v>39</v>
      </c>
      <c r="C31" s="164" t="s">
        <v>39</v>
      </c>
      <c r="D31" s="164" t="s">
        <v>39</v>
      </c>
      <c r="E31" s="164" t="s">
        <v>39</v>
      </c>
      <c r="F31" s="164" t="s">
        <v>39</v>
      </c>
      <c r="G31" s="164"/>
      <c r="H31" s="164"/>
      <c r="I31" s="164"/>
      <c r="J31" s="164" t="s">
        <v>39</v>
      </c>
      <c r="K31" s="165" t="s">
        <v>39</v>
      </c>
      <c r="L31" s="164" t="s">
        <v>39</v>
      </c>
      <c r="M31" s="165" t="s">
        <v>39</v>
      </c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</row>
    <row r="32" spans="1:26" ht="12.75">
      <c r="A32" s="82" t="s">
        <v>162</v>
      </c>
      <c r="B32" s="164" t="s">
        <v>39</v>
      </c>
      <c r="C32" s="164" t="s">
        <v>39</v>
      </c>
      <c r="D32" s="164" t="s">
        <v>39</v>
      </c>
      <c r="E32" s="164">
        <v>626</v>
      </c>
      <c r="F32" s="164" t="s">
        <v>39</v>
      </c>
      <c r="G32" s="164"/>
      <c r="H32" s="164"/>
      <c r="I32" s="164"/>
      <c r="J32" s="164" t="s">
        <v>39</v>
      </c>
      <c r="K32" s="165">
        <v>626</v>
      </c>
      <c r="L32" s="164">
        <v>-22</v>
      </c>
      <c r="M32" s="165">
        <v>604</v>
      </c>
      <c r="N32" s="122"/>
      <c r="O32" s="122"/>
      <c r="P32" s="122"/>
      <c r="Q32" s="122"/>
      <c r="R32" s="122"/>
      <c r="S32" s="122"/>
      <c r="T32" s="122"/>
      <c r="U32" s="122"/>
      <c r="V32" s="122"/>
      <c r="W32" s="150"/>
      <c r="X32" s="122"/>
      <c r="Y32" s="150"/>
      <c r="Z32" s="150"/>
    </row>
    <row r="33" spans="1:26" ht="12.75">
      <c r="A33" s="82" t="s">
        <v>161</v>
      </c>
      <c r="B33" s="164" t="s">
        <v>39</v>
      </c>
      <c r="C33" s="164" t="s">
        <v>39</v>
      </c>
      <c r="D33" s="164" t="s">
        <v>39</v>
      </c>
      <c r="E33" s="164">
        <v>486</v>
      </c>
      <c r="F33" s="164">
        <v>-246</v>
      </c>
      <c r="G33" s="164">
        <v>-2</v>
      </c>
      <c r="H33" s="164">
        <v>-93</v>
      </c>
      <c r="I33" s="164">
        <v>-12</v>
      </c>
      <c r="J33" s="164" t="s">
        <v>39</v>
      </c>
      <c r="K33" s="165">
        <v>133</v>
      </c>
      <c r="L33" s="164">
        <v>-99</v>
      </c>
      <c r="M33" s="165">
        <v>34</v>
      </c>
      <c r="N33" s="154"/>
      <c r="O33" s="122"/>
      <c r="P33" s="122"/>
      <c r="Q33" s="122"/>
      <c r="R33" s="122"/>
      <c r="S33" s="122"/>
      <c r="T33" s="122"/>
      <c r="U33" s="122"/>
      <c r="V33" s="122"/>
      <c r="W33" s="150"/>
      <c r="X33" s="122"/>
      <c r="Y33" s="150"/>
      <c r="Z33" s="150"/>
    </row>
    <row r="34" spans="1:26" ht="15" customHeight="1" thickBot="1">
      <c r="A34" s="152" t="s">
        <v>145</v>
      </c>
      <c r="B34" s="166" t="s">
        <v>39</v>
      </c>
      <c r="C34" s="166" t="s">
        <v>39</v>
      </c>
      <c r="D34" s="166" t="s">
        <v>39</v>
      </c>
      <c r="E34" s="166">
        <v>1112</v>
      </c>
      <c r="F34" s="166">
        <v>-246</v>
      </c>
      <c r="G34" s="166">
        <v>-2</v>
      </c>
      <c r="H34" s="166">
        <v>-93</v>
      </c>
      <c r="I34" s="166">
        <v>-12</v>
      </c>
      <c r="J34" s="166"/>
      <c r="K34" s="166">
        <v>759</v>
      </c>
      <c r="L34" s="166">
        <v>-121</v>
      </c>
      <c r="M34" s="166">
        <v>638</v>
      </c>
      <c r="N34" s="155"/>
      <c r="O34" s="150"/>
      <c r="P34" s="150"/>
      <c r="Q34" s="150"/>
      <c r="R34" s="150"/>
      <c r="S34" s="150"/>
      <c r="T34" s="150"/>
      <c r="U34" s="150"/>
      <c r="V34" s="150"/>
      <c r="W34" s="129"/>
      <c r="X34" s="150"/>
      <c r="Y34" s="129"/>
      <c r="Z34" s="129"/>
    </row>
    <row r="35" spans="1:26" ht="12.75">
      <c r="A35" s="82"/>
      <c r="B35" s="164"/>
      <c r="C35" s="164"/>
      <c r="D35" s="164"/>
      <c r="E35" s="164"/>
      <c r="F35" s="164"/>
      <c r="G35" s="164"/>
      <c r="H35" s="164"/>
      <c r="I35" s="164"/>
      <c r="J35" s="164"/>
      <c r="K35" s="165"/>
      <c r="L35" s="164"/>
      <c r="M35" s="165"/>
      <c r="N35" s="154"/>
      <c r="O35" s="122"/>
      <c r="P35" s="122"/>
      <c r="Q35" s="122"/>
      <c r="R35" s="122"/>
      <c r="S35" s="122"/>
      <c r="T35" s="122"/>
      <c r="U35" s="122"/>
      <c r="V35" s="122"/>
      <c r="W35" s="122"/>
      <c r="X35" s="122"/>
      <c r="Y35" s="150"/>
      <c r="Z35" s="122"/>
    </row>
    <row r="36" spans="1:26" ht="25.5">
      <c r="A36" s="82" t="s">
        <v>121</v>
      </c>
      <c r="B36" s="164" t="s">
        <v>39</v>
      </c>
      <c r="C36" s="164" t="s">
        <v>39</v>
      </c>
      <c r="D36" s="164" t="s">
        <v>39</v>
      </c>
      <c r="E36" s="164" t="s">
        <v>39</v>
      </c>
      <c r="F36" s="164" t="s">
        <v>39</v>
      </c>
      <c r="G36" s="164"/>
      <c r="H36" s="164"/>
      <c r="I36" s="164"/>
      <c r="J36" s="164" t="s">
        <v>39</v>
      </c>
      <c r="K36" s="165">
        <v>0</v>
      </c>
      <c r="L36" s="164">
        <v>-34</v>
      </c>
      <c r="M36" s="165">
        <v>-34</v>
      </c>
      <c r="N36" s="154"/>
      <c r="O36" s="156"/>
      <c r="P36" s="122"/>
      <c r="Q36" s="122"/>
      <c r="R36" s="122"/>
      <c r="S36" s="122"/>
      <c r="T36" s="122"/>
      <c r="U36" s="122"/>
      <c r="V36" s="122"/>
      <c r="W36" s="150"/>
      <c r="X36" s="122"/>
      <c r="Y36" s="150"/>
      <c r="Z36" s="150"/>
    </row>
    <row r="37" spans="1:26" ht="12.75">
      <c r="A37" s="82" t="s">
        <v>94</v>
      </c>
      <c r="B37" s="164" t="s">
        <v>39</v>
      </c>
      <c r="C37" s="164" t="s">
        <v>39</v>
      </c>
      <c r="D37" s="164" t="s">
        <v>39</v>
      </c>
      <c r="E37" s="164">
        <v>-209</v>
      </c>
      <c r="F37" s="164" t="s">
        <v>39</v>
      </c>
      <c r="G37" s="164"/>
      <c r="H37" s="164"/>
      <c r="I37" s="164"/>
      <c r="J37" s="164" t="s">
        <v>39</v>
      </c>
      <c r="K37" s="165">
        <v>-209</v>
      </c>
      <c r="L37" s="164">
        <v>0</v>
      </c>
      <c r="M37" s="165">
        <v>-209</v>
      </c>
      <c r="N37" s="154"/>
      <c r="O37" s="122"/>
      <c r="P37" s="122"/>
      <c r="Q37" s="122"/>
      <c r="R37" s="122"/>
      <c r="S37" s="122"/>
      <c r="T37" s="122"/>
      <c r="U37" s="122"/>
      <c r="V37" s="122"/>
      <c r="W37" s="150"/>
      <c r="X37" s="122"/>
      <c r="Y37" s="150"/>
      <c r="Z37" s="150"/>
    </row>
    <row r="38" spans="1:26" ht="12.75">
      <c r="A38" s="82" t="s">
        <v>163</v>
      </c>
      <c r="B38" s="164">
        <v>609865</v>
      </c>
      <c r="C38" s="164" t="s">
        <v>39</v>
      </c>
      <c r="D38" s="164" t="s">
        <v>39</v>
      </c>
      <c r="E38" s="164">
        <v>-1</v>
      </c>
      <c r="F38" s="164" t="s">
        <v>39</v>
      </c>
      <c r="G38" s="164"/>
      <c r="H38" s="164"/>
      <c r="I38" s="164"/>
      <c r="J38" s="164">
        <v>19</v>
      </c>
      <c r="K38" s="165">
        <v>18</v>
      </c>
      <c r="L38" s="164">
        <v>0</v>
      </c>
      <c r="M38" s="165">
        <v>18</v>
      </c>
      <c r="N38" s="157"/>
      <c r="O38" s="122"/>
      <c r="P38" s="122"/>
      <c r="Q38" s="122"/>
      <c r="R38" s="122"/>
      <c r="S38" s="122"/>
      <c r="T38" s="122"/>
      <c r="U38" s="122"/>
      <c r="V38" s="122"/>
      <c r="W38" s="150"/>
      <c r="X38" s="122"/>
      <c r="Y38" s="150"/>
      <c r="Z38" s="150"/>
    </row>
    <row r="39" spans="1:26" ht="25.5">
      <c r="A39" s="82" t="s">
        <v>164</v>
      </c>
      <c r="B39" s="164"/>
      <c r="C39" s="164"/>
      <c r="D39" s="164"/>
      <c r="E39" s="164">
        <v>2</v>
      </c>
      <c r="F39" s="164"/>
      <c r="G39" s="164"/>
      <c r="H39" s="164"/>
      <c r="I39" s="164"/>
      <c r="J39" s="164">
        <v>-2</v>
      </c>
      <c r="K39" s="165">
        <v>0</v>
      </c>
      <c r="L39" s="164">
        <v>0</v>
      </c>
      <c r="M39" s="165">
        <v>0</v>
      </c>
      <c r="N39" s="154"/>
      <c r="O39" s="122"/>
      <c r="P39" s="122"/>
      <c r="Q39" s="122"/>
      <c r="R39" s="122"/>
      <c r="S39" s="122"/>
      <c r="T39" s="122"/>
      <c r="U39" s="122"/>
      <c r="V39" s="122"/>
      <c r="W39" s="150"/>
      <c r="X39" s="122"/>
      <c r="Y39" s="150"/>
      <c r="Z39" s="150"/>
    </row>
    <row r="40" spans="1:26" ht="12.75">
      <c r="A40" s="82" t="s">
        <v>95</v>
      </c>
      <c r="B40" s="164" t="s">
        <v>39</v>
      </c>
      <c r="C40" s="164" t="s">
        <v>39</v>
      </c>
      <c r="D40" s="164" t="s">
        <v>39</v>
      </c>
      <c r="E40" s="164">
        <v>0</v>
      </c>
      <c r="F40" s="164" t="s">
        <v>39</v>
      </c>
      <c r="G40" s="164"/>
      <c r="H40" s="164"/>
      <c r="I40" s="164"/>
      <c r="J40" s="164" t="s">
        <v>39</v>
      </c>
      <c r="K40" s="165">
        <v>0</v>
      </c>
      <c r="L40" s="164">
        <v>0</v>
      </c>
      <c r="M40" s="165">
        <v>0</v>
      </c>
      <c r="N40" s="154"/>
      <c r="O40" s="122"/>
      <c r="P40" s="122"/>
      <c r="Q40" s="122"/>
      <c r="R40" s="122"/>
      <c r="S40" s="122"/>
      <c r="T40" s="122"/>
      <c r="U40" s="122"/>
      <c r="V40" s="122"/>
      <c r="W40" s="150"/>
      <c r="X40" s="122"/>
      <c r="Y40" s="150"/>
      <c r="Z40" s="150"/>
    </row>
    <row r="41" spans="1:26" ht="12.75">
      <c r="A41" s="82" t="s">
        <v>20</v>
      </c>
      <c r="B41" s="164" t="s">
        <v>39</v>
      </c>
      <c r="C41" s="164" t="s">
        <v>39</v>
      </c>
      <c r="D41" s="164" t="s">
        <v>39</v>
      </c>
      <c r="E41" s="164">
        <v>3</v>
      </c>
      <c r="F41" s="164"/>
      <c r="G41" s="164"/>
      <c r="H41" s="164"/>
      <c r="I41" s="164"/>
      <c r="J41" s="164" t="s">
        <v>39</v>
      </c>
      <c r="K41" s="165">
        <v>3</v>
      </c>
      <c r="L41" s="164">
        <v>36</v>
      </c>
      <c r="M41" s="165">
        <v>39</v>
      </c>
      <c r="N41" s="154"/>
      <c r="O41" s="122"/>
      <c r="P41" s="122"/>
      <c r="Q41" s="122"/>
      <c r="R41" s="122"/>
      <c r="S41" s="122"/>
      <c r="T41" s="122"/>
      <c r="U41" s="122"/>
      <c r="V41" s="122"/>
      <c r="W41" s="150"/>
      <c r="X41" s="122"/>
      <c r="Y41" s="150"/>
      <c r="Z41" s="150"/>
    </row>
    <row r="42" spans="1:26" ht="13.5" thickBot="1">
      <c r="A42" s="83" t="s">
        <v>39</v>
      </c>
      <c r="B42" s="167" t="s">
        <v>39</v>
      </c>
      <c r="C42" s="167" t="s">
        <v>39</v>
      </c>
      <c r="D42" s="167" t="s">
        <v>39</v>
      </c>
      <c r="E42" s="167" t="s">
        <v>39</v>
      </c>
      <c r="F42" s="167" t="s">
        <v>39</v>
      </c>
      <c r="G42" s="167"/>
      <c r="H42" s="167"/>
      <c r="I42" s="167"/>
      <c r="J42" s="167" t="s">
        <v>39</v>
      </c>
      <c r="K42" s="166" t="s">
        <v>39</v>
      </c>
      <c r="L42" s="167" t="s">
        <v>39</v>
      </c>
      <c r="M42" s="166" t="s">
        <v>39</v>
      </c>
      <c r="N42" s="154"/>
      <c r="O42" s="156"/>
      <c r="P42" s="122"/>
      <c r="Q42" s="122"/>
      <c r="R42" s="122"/>
      <c r="S42" s="156"/>
      <c r="T42" s="156"/>
      <c r="U42" s="122"/>
      <c r="V42" s="122"/>
      <c r="W42" s="150"/>
      <c r="X42" s="122"/>
      <c r="Y42" s="150"/>
      <c r="Z42" s="122"/>
    </row>
    <row r="43" spans="1:26" ht="15" customHeight="1">
      <c r="A43" s="84" t="s">
        <v>237</v>
      </c>
      <c r="B43" s="168">
        <v>465004202</v>
      </c>
      <c r="C43" s="168">
        <v>1317</v>
      </c>
      <c r="D43" s="168">
        <v>4684</v>
      </c>
      <c r="E43" s="168">
        <v>4610</v>
      </c>
      <c r="F43" s="168">
        <v>-119</v>
      </c>
      <c r="G43" s="168">
        <v>3</v>
      </c>
      <c r="H43" s="168">
        <v>-43</v>
      </c>
      <c r="I43" s="168">
        <v>-2</v>
      </c>
      <c r="J43" s="168">
        <v>-1379</v>
      </c>
      <c r="K43" s="168">
        <v>9071</v>
      </c>
      <c r="L43" s="168">
        <v>1769</v>
      </c>
      <c r="M43" s="168">
        <v>10840</v>
      </c>
      <c r="N43" s="199"/>
      <c r="O43" s="199"/>
      <c r="P43" s="199"/>
      <c r="Q43" s="199"/>
      <c r="R43" s="198"/>
      <c r="S43" s="198"/>
      <c r="T43" s="198"/>
      <c r="U43" s="198"/>
      <c r="V43" s="198"/>
      <c r="W43" s="195"/>
      <c r="X43" s="199"/>
      <c r="Y43" s="195"/>
      <c r="Z43" s="128"/>
    </row>
    <row r="44" spans="1:13" ht="27" customHeight="1">
      <c r="A44" s="228" t="s">
        <v>203</v>
      </c>
      <c r="B44" s="228"/>
      <c r="C44" s="228"/>
      <c r="D44" s="228"/>
      <c r="E44" s="228"/>
      <c r="F44" s="229"/>
      <c r="G44" s="229"/>
      <c r="H44" s="229"/>
      <c r="I44" s="229"/>
      <c r="J44" s="117"/>
      <c r="K44" s="117"/>
      <c r="L44" s="117"/>
      <c r="M44" s="117"/>
    </row>
    <row r="45" spans="1:13" ht="39" customHeight="1">
      <c r="A45" s="95" t="s">
        <v>69</v>
      </c>
      <c r="B45" s="96"/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96"/>
    </row>
    <row r="46" spans="1:13" ht="12.75">
      <c r="A46" s="99" t="s">
        <v>70</v>
      </c>
      <c r="B46" s="96"/>
      <c r="C46" s="96"/>
      <c r="D46" s="96"/>
      <c r="E46" s="96"/>
      <c r="F46" s="96"/>
      <c r="G46" s="96"/>
      <c r="H46" s="96"/>
      <c r="I46" s="96"/>
      <c r="J46" s="96"/>
      <c r="K46" s="96"/>
      <c r="L46" s="96"/>
      <c r="M46" s="96"/>
    </row>
    <row r="47" spans="1:13" ht="12.75">
      <c r="A47" s="95" t="s">
        <v>186</v>
      </c>
      <c r="B47" s="96"/>
      <c r="C47" s="96"/>
      <c r="D47" s="96"/>
      <c r="E47" s="96"/>
      <c r="F47" s="96"/>
      <c r="G47" s="96"/>
      <c r="H47" s="96"/>
      <c r="I47" s="96"/>
      <c r="J47" s="96"/>
      <c r="K47" s="96"/>
      <c r="L47" s="96"/>
      <c r="M47" s="96"/>
    </row>
    <row r="48" spans="1:13" ht="12.75">
      <c r="A48" s="95" t="s">
        <v>187</v>
      </c>
      <c r="B48" s="96"/>
      <c r="C48" s="96"/>
      <c r="D48" s="96"/>
      <c r="E48" s="96"/>
      <c r="F48" s="96"/>
      <c r="G48" s="96"/>
      <c r="H48" s="96"/>
      <c r="I48" s="96"/>
      <c r="J48" s="96"/>
      <c r="K48" s="96"/>
      <c r="L48" s="96"/>
      <c r="M48" s="96"/>
    </row>
    <row r="49" spans="1:13" ht="12.75">
      <c r="A49" s="95" t="s">
        <v>188</v>
      </c>
      <c r="B49" s="96"/>
      <c r="C49" s="96"/>
      <c r="D49" s="96"/>
      <c r="E49" s="96"/>
      <c r="F49" s="96"/>
      <c r="G49" s="96"/>
      <c r="H49" s="96"/>
      <c r="I49" s="96"/>
      <c r="J49" s="96"/>
      <c r="K49" s="96"/>
      <c r="L49" s="96"/>
      <c r="M49" s="96"/>
    </row>
    <row r="50" spans="1:13" ht="12.75">
      <c r="A50" s="95" t="s">
        <v>189</v>
      </c>
      <c r="B50" s="96"/>
      <c r="C50" s="96"/>
      <c r="D50" s="96"/>
      <c r="E50" s="96"/>
      <c r="F50" s="96"/>
      <c r="G50" s="96"/>
      <c r="H50" s="96"/>
      <c r="I50" s="96"/>
      <c r="J50" s="96"/>
      <c r="K50" s="96"/>
      <c r="L50" s="96"/>
      <c r="M50" s="96"/>
    </row>
    <row r="51" spans="1:13" ht="12.75">
      <c r="A51" s="95" t="s">
        <v>71</v>
      </c>
      <c r="B51" s="96"/>
      <c r="C51" s="96"/>
      <c r="D51" s="96"/>
      <c r="E51" s="96"/>
      <c r="F51" s="96"/>
      <c r="G51" s="96"/>
      <c r="H51" s="96"/>
      <c r="I51" s="96"/>
      <c r="J51" s="96"/>
      <c r="K51" s="96"/>
      <c r="L51" s="96"/>
      <c r="M51" s="96"/>
    </row>
    <row r="52" spans="1:13" ht="12.75">
      <c r="A52" s="95" t="s">
        <v>72</v>
      </c>
      <c r="B52" s="96"/>
      <c r="C52" s="96"/>
      <c r="D52" s="96"/>
      <c r="E52" s="96"/>
      <c r="F52" s="96"/>
      <c r="G52" s="96"/>
      <c r="H52" s="96"/>
      <c r="I52" s="96"/>
      <c r="J52" s="96"/>
      <c r="K52" s="96"/>
      <c r="L52" s="96"/>
      <c r="M52" s="96"/>
    </row>
  </sheetData>
  <mergeCells count="6">
    <mergeCell ref="A44:I44"/>
    <mergeCell ref="A1:M1"/>
    <mergeCell ref="C8:K8"/>
    <mergeCell ref="F10:I10"/>
    <mergeCell ref="C6:H6"/>
    <mergeCell ref="A2:M2"/>
  </mergeCells>
  <hyperlinks>
    <hyperlink ref="A1" location="Index!A1" tooltip="Geh zu: Index" display="Zurück zum Index"/>
  </hyperlinks>
  <printOptions/>
  <pageMargins left="0.7874015748031497" right="0.7874015748031497" top="0.4724409448818898" bottom="0.4724409448818898" header="0.5118110236220472" footer="0.5118110236220472"/>
  <pageSetup fitToHeight="1" fitToWidth="1" horizontalDpi="600" verticalDpi="600" orientation="landscape" paperSize="9" scale="6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5">
    <pageSetUpPr fitToPage="1"/>
  </sheetPr>
  <dimension ref="A1:L73"/>
  <sheetViews>
    <sheetView showGridLines="0" workbookViewId="0" topLeftCell="A1">
      <selection activeCell="A2" sqref="A2:C2"/>
    </sheetView>
  </sheetViews>
  <sheetFormatPr defaultColWidth="11.421875" defaultRowHeight="12.75"/>
  <cols>
    <col min="1" max="1" width="77.8515625" style="8" customWidth="1"/>
    <col min="2" max="3" width="12.8515625" style="6" customWidth="1"/>
    <col min="4" max="6" width="11.421875" style="6" customWidth="1"/>
    <col min="7" max="7" width="8.8515625" style="6" customWidth="1"/>
    <col min="8" max="12" width="11.421875" style="6" customWidth="1"/>
    <col min="13" max="16384" width="11.421875" style="7" customWidth="1"/>
  </cols>
  <sheetData>
    <row r="1" spans="1:3" ht="12.75">
      <c r="A1" s="218" t="s">
        <v>73</v>
      </c>
      <c r="B1" s="219"/>
      <c r="C1" s="219"/>
    </row>
    <row r="2" spans="1:3" s="3" customFormat="1" ht="15.75">
      <c r="A2" s="206" t="s">
        <v>231</v>
      </c>
      <c r="B2" s="206"/>
      <c r="C2" s="206"/>
    </row>
    <row r="3" spans="1:3" s="3" customFormat="1" ht="12.75" customHeight="1">
      <c r="A3" s="13"/>
      <c r="B3" s="13"/>
      <c r="C3" s="13"/>
    </row>
    <row r="4" spans="1:11" s="3" customFormat="1" ht="15.75">
      <c r="A4" s="222" t="s">
        <v>35</v>
      </c>
      <c r="B4" s="222"/>
      <c r="C4" s="222"/>
      <c r="F4" s="9"/>
      <c r="G4" s="222"/>
      <c r="H4" s="222"/>
      <c r="I4" s="222"/>
      <c r="J4" s="9"/>
      <c r="K4" s="9"/>
    </row>
    <row r="5" spans="1:12" s="4" customFormat="1" ht="12.75">
      <c r="A5" s="55" t="s">
        <v>41</v>
      </c>
      <c r="B5" s="209"/>
      <c r="C5" s="209"/>
      <c r="D5" s="209"/>
      <c r="E5" s="209"/>
      <c r="F5" s="5"/>
      <c r="G5"/>
      <c r="H5"/>
      <c r="I5"/>
      <c r="J5"/>
      <c r="K5"/>
      <c r="L5" s="5"/>
    </row>
    <row r="6" spans="1:12" s="4" customFormat="1" ht="3" customHeight="1">
      <c r="A6" s="24"/>
      <c r="B6" s="19"/>
      <c r="C6" s="19"/>
      <c r="D6" s="19"/>
      <c r="E6" s="19"/>
      <c r="F6" s="5"/>
      <c r="G6"/>
      <c r="H6"/>
      <c r="I6"/>
      <c r="J6"/>
      <c r="K6"/>
      <c r="L6" s="5"/>
    </row>
    <row r="7" spans="1:12" s="4" customFormat="1" ht="3" customHeight="1">
      <c r="A7" s="53"/>
      <c r="B7" s="44"/>
      <c r="C7" s="45"/>
      <c r="D7" s="44"/>
      <c r="E7" s="45"/>
      <c r="F7" s="5"/>
      <c r="G7"/>
      <c r="H7"/>
      <c r="I7"/>
      <c r="J7"/>
      <c r="K7"/>
      <c r="L7" s="5"/>
    </row>
    <row r="8" spans="1:11" ht="25.5">
      <c r="A8" s="24" t="s">
        <v>39</v>
      </c>
      <c r="B8" s="17" t="s">
        <v>223</v>
      </c>
      <c r="C8" s="46" t="s">
        <v>224</v>
      </c>
      <c r="D8" s="25" t="s">
        <v>225</v>
      </c>
      <c r="E8" s="26" t="s">
        <v>226</v>
      </c>
      <c r="G8"/>
      <c r="H8"/>
      <c r="I8"/>
      <c r="J8"/>
      <c r="K8"/>
    </row>
    <row r="9" spans="1:11" ht="3" customHeight="1">
      <c r="A9" s="24"/>
      <c r="B9" s="17"/>
      <c r="C9" s="147"/>
      <c r="D9" s="17"/>
      <c r="E9" s="147"/>
      <c r="G9"/>
      <c r="H9"/>
      <c r="I9"/>
      <c r="J9"/>
      <c r="K9"/>
    </row>
    <row r="10" spans="1:11" ht="12.75">
      <c r="A10" s="27" t="s">
        <v>44</v>
      </c>
      <c r="B10" s="131">
        <v>727</v>
      </c>
      <c r="C10" s="132">
        <v>604</v>
      </c>
      <c r="D10" s="131">
        <v>298</v>
      </c>
      <c r="E10" s="132">
        <v>270</v>
      </c>
      <c r="F10" s="122"/>
      <c r="G10" s="194"/>
      <c r="H10" s="122"/>
      <c r="I10" s="194"/>
      <c r="J10"/>
      <c r="K10"/>
    </row>
    <row r="11" spans="1:11" ht="13.5" customHeight="1">
      <c r="A11" s="30" t="s">
        <v>206</v>
      </c>
      <c r="B11" s="137" t="s">
        <v>39</v>
      </c>
      <c r="C11" s="138"/>
      <c r="D11" s="137"/>
      <c r="E11" s="138"/>
      <c r="F11" s="122"/>
      <c r="G11" s="194"/>
      <c r="H11" s="122"/>
      <c r="I11" s="194"/>
      <c r="J11"/>
      <c r="K11"/>
    </row>
    <row r="12" spans="1:11" ht="12.75">
      <c r="A12" s="71" t="s">
        <v>238</v>
      </c>
      <c r="B12" s="137">
        <v>-128</v>
      </c>
      <c r="C12" s="138">
        <v>-92</v>
      </c>
      <c r="D12" s="137">
        <v>37</v>
      </c>
      <c r="E12" s="138">
        <v>-7</v>
      </c>
      <c r="F12" s="122"/>
      <c r="G12" s="194"/>
      <c r="H12" s="122"/>
      <c r="I12" s="194"/>
      <c r="J12"/>
      <c r="K12"/>
    </row>
    <row r="13" spans="1:11" ht="12.75" customHeight="1">
      <c r="A13" s="71" t="s">
        <v>239</v>
      </c>
      <c r="B13" s="137">
        <v>1028</v>
      </c>
      <c r="C13" s="138">
        <v>1278</v>
      </c>
      <c r="D13" s="137">
        <v>348</v>
      </c>
      <c r="E13" s="138">
        <v>449</v>
      </c>
      <c r="F13" s="122"/>
      <c r="G13" s="194"/>
      <c r="H13" s="122"/>
      <c r="I13" s="194"/>
      <c r="J13"/>
      <c r="K13"/>
    </row>
    <row r="14" spans="1:11" ht="12.75">
      <c r="A14" s="71" t="s">
        <v>240</v>
      </c>
      <c r="B14" s="137">
        <v>-3</v>
      </c>
      <c r="C14" s="138">
        <v>-2</v>
      </c>
      <c r="D14" s="137">
        <v>0</v>
      </c>
      <c r="E14" s="138">
        <v>0</v>
      </c>
      <c r="F14" s="122"/>
      <c r="G14" s="194"/>
      <c r="H14" s="122"/>
      <c r="I14" s="194"/>
      <c r="J14"/>
      <c r="K14"/>
    </row>
    <row r="15" spans="1:11" ht="24.75" customHeight="1">
      <c r="A15" s="71" t="s">
        <v>242</v>
      </c>
      <c r="B15" s="137">
        <v>-61</v>
      </c>
      <c r="C15" s="138">
        <v>-60</v>
      </c>
      <c r="D15" s="137">
        <v>-26</v>
      </c>
      <c r="E15" s="138">
        <v>-17</v>
      </c>
      <c r="F15" s="122"/>
      <c r="G15" s="194"/>
      <c r="H15" s="122"/>
      <c r="I15" s="194"/>
      <c r="J15"/>
      <c r="K15"/>
    </row>
    <row r="16" spans="1:11" ht="12.75">
      <c r="A16" s="71" t="s">
        <v>241</v>
      </c>
      <c r="B16" s="137">
        <v>-89</v>
      </c>
      <c r="C16" s="138">
        <v>0</v>
      </c>
      <c r="D16" s="137">
        <v>4</v>
      </c>
      <c r="E16" s="138">
        <v>20</v>
      </c>
      <c r="F16" s="122"/>
      <c r="G16" s="194"/>
      <c r="H16" s="122"/>
      <c r="I16" s="194"/>
      <c r="J16"/>
      <c r="K16"/>
    </row>
    <row r="17" spans="1:11" ht="38.25">
      <c r="A17" s="71" t="s">
        <v>214</v>
      </c>
      <c r="B17" s="137" t="s">
        <v>39</v>
      </c>
      <c r="C17" s="138"/>
      <c r="D17" s="137" t="s">
        <v>39</v>
      </c>
      <c r="E17" s="138"/>
      <c r="F17" s="122"/>
      <c r="G17" s="194"/>
      <c r="H17" s="122"/>
      <c r="I17" s="194"/>
      <c r="J17"/>
      <c r="K17"/>
    </row>
    <row r="18" spans="1:11" ht="12.75">
      <c r="A18" s="71" t="s">
        <v>130</v>
      </c>
      <c r="B18" s="137">
        <v>-1099</v>
      </c>
      <c r="C18" s="138">
        <v>-2290</v>
      </c>
      <c r="D18" s="137">
        <v>-771</v>
      </c>
      <c r="E18" s="138">
        <v>-623</v>
      </c>
      <c r="F18" s="122"/>
      <c r="G18" s="194"/>
      <c r="H18" s="122"/>
      <c r="I18" s="194"/>
      <c r="J18" s="119"/>
      <c r="K18"/>
    </row>
    <row r="19" spans="1:11" ht="12.75">
      <c r="A19" s="71" t="s">
        <v>131</v>
      </c>
      <c r="B19" s="137">
        <v>-1193</v>
      </c>
      <c r="C19" s="138">
        <v>-698</v>
      </c>
      <c r="D19" s="137">
        <v>-607</v>
      </c>
      <c r="E19" s="138">
        <v>31</v>
      </c>
      <c r="F19" s="122"/>
      <c r="G19" s="194"/>
      <c r="H19" s="122"/>
      <c r="I19" s="194"/>
      <c r="J19"/>
      <c r="K19"/>
    </row>
    <row r="20" spans="1:11" ht="12.75">
      <c r="A20" s="71" t="s">
        <v>132</v>
      </c>
      <c r="B20" s="137">
        <v>-170</v>
      </c>
      <c r="C20" s="138">
        <v>-207</v>
      </c>
      <c r="D20" s="137">
        <v>-52</v>
      </c>
      <c r="E20" s="138">
        <v>-64</v>
      </c>
      <c r="F20" s="122"/>
      <c r="G20" s="194"/>
      <c r="H20" s="122"/>
      <c r="I20" s="194"/>
      <c r="J20"/>
      <c r="K20"/>
    </row>
    <row r="21" spans="1:11" ht="12.75">
      <c r="A21" s="71" t="s">
        <v>133</v>
      </c>
      <c r="B21" s="137">
        <v>-298</v>
      </c>
      <c r="C21" s="138">
        <v>-164</v>
      </c>
      <c r="D21" s="137">
        <v>13</v>
      </c>
      <c r="E21" s="138">
        <v>-24</v>
      </c>
      <c r="F21" s="122"/>
      <c r="G21" s="194"/>
      <c r="H21" s="122"/>
      <c r="I21" s="194"/>
      <c r="J21"/>
      <c r="K21"/>
    </row>
    <row r="22" spans="1:11" ht="12.75">
      <c r="A22" s="71" t="s">
        <v>134</v>
      </c>
      <c r="B22" s="137">
        <v>728</v>
      </c>
      <c r="C22" s="138">
        <v>212</v>
      </c>
      <c r="D22" s="137">
        <v>612</v>
      </c>
      <c r="E22" s="138">
        <v>-101</v>
      </c>
      <c r="F22" s="122"/>
      <c r="G22" s="194"/>
      <c r="H22" s="122"/>
      <c r="I22" s="194"/>
      <c r="J22"/>
      <c r="K22"/>
    </row>
    <row r="23" spans="1:11" ht="27.75" customHeight="1" thickBot="1">
      <c r="A23" s="62" t="s">
        <v>215</v>
      </c>
      <c r="B23" s="133">
        <v>411</v>
      </c>
      <c r="C23" s="134">
        <v>614</v>
      </c>
      <c r="D23" s="133">
        <v>121</v>
      </c>
      <c r="E23" s="134">
        <v>775</v>
      </c>
      <c r="F23" s="122"/>
      <c r="G23" s="194"/>
      <c r="H23" s="122"/>
      <c r="I23" s="194"/>
      <c r="J23"/>
      <c r="K23"/>
    </row>
    <row r="24" spans="1:11" ht="12.75">
      <c r="A24" s="57" t="s">
        <v>135</v>
      </c>
      <c r="B24" s="135">
        <v>-147</v>
      </c>
      <c r="C24" s="136">
        <v>-805</v>
      </c>
      <c r="D24" s="135">
        <v>-23</v>
      </c>
      <c r="E24" s="136">
        <v>709</v>
      </c>
      <c r="F24" s="129"/>
      <c r="G24" s="197"/>
      <c r="H24" s="129"/>
      <c r="I24" s="197"/>
      <c r="J24" s="119"/>
      <c r="K24"/>
    </row>
    <row r="25" spans="1:11" ht="12.75">
      <c r="A25" s="30"/>
      <c r="B25" s="49" t="s">
        <v>39</v>
      </c>
      <c r="C25" s="50" t="s">
        <v>39</v>
      </c>
      <c r="D25" s="49"/>
      <c r="E25" s="50"/>
      <c r="F25" s="122"/>
      <c r="G25" s="194"/>
      <c r="H25" s="122"/>
      <c r="I25" s="194"/>
      <c r="J25"/>
      <c r="K25"/>
    </row>
    <row r="26" spans="1:11" ht="25.5">
      <c r="A26" s="30" t="s">
        <v>216</v>
      </c>
      <c r="B26" s="137">
        <v>-26</v>
      </c>
      <c r="C26" s="138">
        <v>-25</v>
      </c>
      <c r="D26" s="137">
        <v>-4</v>
      </c>
      <c r="E26" s="138">
        <v>-3</v>
      </c>
      <c r="F26" s="122"/>
      <c r="G26" s="194"/>
      <c r="H26" s="122"/>
      <c r="I26" s="194"/>
      <c r="J26" s="123"/>
      <c r="K26"/>
    </row>
    <row r="27" spans="1:11" ht="25.5">
      <c r="A27" s="30" t="s">
        <v>207</v>
      </c>
      <c r="B27" s="137">
        <v>-47</v>
      </c>
      <c r="C27" s="138">
        <v>-45</v>
      </c>
      <c r="D27" s="137">
        <v>-4</v>
      </c>
      <c r="E27" s="138">
        <v>-1</v>
      </c>
      <c r="F27" s="122"/>
      <c r="G27" s="194"/>
      <c r="H27" s="122"/>
      <c r="I27" s="194"/>
      <c r="J27" s="123"/>
      <c r="K27"/>
    </row>
    <row r="28" spans="1:11" ht="25.5">
      <c r="A28" s="30" t="s">
        <v>217</v>
      </c>
      <c r="B28" s="137">
        <v>-2316</v>
      </c>
      <c r="C28" s="138">
        <v>-1829</v>
      </c>
      <c r="D28" s="137">
        <v>-912</v>
      </c>
      <c r="E28" s="138">
        <v>-490</v>
      </c>
      <c r="F28" s="122"/>
      <c r="G28" s="194"/>
      <c r="H28" s="122"/>
      <c r="I28" s="194"/>
      <c r="J28" s="123"/>
      <c r="K28"/>
    </row>
    <row r="29" spans="1:11" ht="13.5" customHeight="1">
      <c r="A29" s="30" t="s">
        <v>113</v>
      </c>
      <c r="B29" s="137">
        <v>-68</v>
      </c>
      <c r="C29" s="138">
        <v>-50</v>
      </c>
      <c r="D29" s="137">
        <v>-22</v>
      </c>
      <c r="E29" s="138">
        <v>-21</v>
      </c>
      <c r="F29" s="122"/>
      <c r="G29" s="194"/>
      <c r="H29" s="122"/>
      <c r="I29" s="194"/>
      <c r="J29" s="123"/>
      <c r="K29"/>
    </row>
    <row r="30" spans="1:11" ht="25.5" customHeight="1">
      <c r="A30" s="30" t="s">
        <v>218</v>
      </c>
      <c r="B30" s="137">
        <v>3</v>
      </c>
      <c r="C30" s="138">
        <v>17</v>
      </c>
      <c r="D30" s="137">
        <v>1</v>
      </c>
      <c r="E30" s="138">
        <v>4</v>
      </c>
      <c r="F30" s="122"/>
      <c r="G30" s="194"/>
      <c r="H30" s="122"/>
      <c r="I30" s="194"/>
      <c r="J30" s="123"/>
      <c r="K30"/>
    </row>
    <row r="31" spans="1:11" ht="25.5">
      <c r="A31" s="30" t="s">
        <v>208</v>
      </c>
      <c r="B31" s="137">
        <v>474</v>
      </c>
      <c r="C31" s="138">
        <v>14</v>
      </c>
      <c r="D31" s="137">
        <v>0</v>
      </c>
      <c r="E31" s="138">
        <v>-4</v>
      </c>
      <c r="F31" s="122"/>
      <c r="G31" s="194"/>
      <c r="H31" s="122"/>
      <c r="I31" s="194"/>
      <c r="J31" s="123"/>
      <c r="K31"/>
    </row>
    <row r="32" spans="1:11" ht="13.5" customHeight="1">
      <c r="A32" s="30" t="s">
        <v>114</v>
      </c>
      <c r="B32" s="137">
        <v>41</v>
      </c>
      <c r="C32" s="138">
        <v>109</v>
      </c>
      <c r="D32" s="137">
        <v>14</v>
      </c>
      <c r="E32" s="138">
        <v>1</v>
      </c>
      <c r="F32" s="122"/>
      <c r="G32" s="194"/>
      <c r="H32" s="122"/>
      <c r="I32" s="194"/>
      <c r="J32" s="123"/>
      <c r="K32"/>
    </row>
    <row r="33" spans="1:11" ht="15" customHeight="1" thickBot="1">
      <c r="A33" s="53" t="s">
        <v>115</v>
      </c>
      <c r="B33" s="133">
        <v>2</v>
      </c>
      <c r="C33" s="134">
        <v>6</v>
      </c>
      <c r="D33" s="133">
        <v>0</v>
      </c>
      <c r="E33" s="134">
        <v>3</v>
      </c>
      <c r="F33" s="122"/>
      <c r="G33" s="194"/>
      <c r="H33" s="122"/>
      <c r="I33" s="194"/>
      <c r="J33" s="123"/>
      <c r="K33"/>
    </row>
    <row r="34" spans="1:11" ht="12.75">
      <c r="A34" s="57" t="s">
        <v>116</v>
      </c>
      <c r="B34" s="135">
        <v>-1937</v>
      </c>
      <c r="C34" s="136">
        <v>-1803</v>
      </c>
      <c r="D34" s="135">
        <v>-927</v>
      </c>
      <c r="E34" s="136">
        <v>-511</v>
      </c>
      <c r="F34" s="129"/>
      <c r="G34" s="197"/>
      <c r="H34" s="129"/>
      <c r="I34" s="197"/>
      <c r="J34" s="130"/>
      <c r="K34"/>
    </row>
    <row r="35" spans="1:11" ht="12.75">
      <c r="A35" s="30"/>
      <c r="B35" s="49" t="s">
        <v>39</v>
      </c>
      <c r="C35" s="50" t="s">
        <v>39</v>
      </c>
      <c r="D35" s="49"/>
      <c r="E35" s="50"/>
      <c r="F35" s="129"/>
      <c r="G35" s="194"/>
      <c r="H35" s="129"/>
      <c r="I35" s="194"/>
      <c r="J35"/>
      <c r="K35"/>
    </row>
    <row r="36" spans="1:11" ht="12.75">
      <c r="A36" s="30" t="s">
        <v>136</v>
      </c>
      <c r="B36" s="137">
        <v>0</v>
      </c>
      <c r="C36" s="138">
        <v>-750</v>
      </c>
      <c r="D36" s="137">
        <v>0</v>
      </c>
      <c r="E36" s="138">
        <v>0</v>
      </c>
      <c r="F36" s="122"/>
      <c r="G36" s="194"/>
      <c r="H36" s="122"/>
      <c r="I36" s="194"/>
      <c r="J36" s="123"/>
      <c r="K36"/>
    </row>
    <row r="37" spans="1:11" ht="13.5" customHeight="1">
      <c r="A37" s="30" t="s">
        <v>117</v>
      </c>
      <c r="B37" s="137">
        <v>716</v>
      </c>
      <c r="C37" s="138">
        <v>2000</v>
      </c>
      <c r="D37" s="137">
        <v>456</v>
      </c>
      <c r="E37" s="138">
        <v>355</v>
      </c>
      <c r="F37" s="122"/>
      <c r="G37" s="193"/>
      <c r="H37" s="122"/>
      <c r="I37" s="194"/>
      <c r="J37" s="123"/>
      <c r="K37"/>
    </row>
    <row r="38" spans="1:11" ht="12.75">
      <c r="A38" s="30" t="s">
        <v>118</v>
      </c>
      <c r="B38" s="137">
        <v>-767</v>
      </c>
      <c r="C38" s="138">
        <v>-844</v>
      </c>
      <c r="D38" s="137">
        <v>-122</v>
      </c>
      <c r="E38" s="138">
        <v>-560</v>
      </c>
      <c r="F38" s="122"/>
      <c r="G38" s="194"/>
      <c r="H38" s="122"/>
      <c r="I38" s="194"/>
      <c r="J38" s="123"/>
      <c r="K38"/>
    </row>
    <row r="39" spans="1:11" ht="12.75">
      <c r="A39" s="30" t="s">
        <v>137</v>
      </c>
      <c r="B39" s="137">
        <v>30</v>
      </c>
      <c r="C39" s="138">
        <v>311</v>
      </c>
      <c r="D39" s="137">
        <v>3</v>
      </c>
      <c r="E39" s="138">
        <v>-171</v>
      </c>
      <c r="F39" s="122"/>
      <c r="G39" s="194"/>
      <c r="H39" s="122"/>
      <c r="I39" s="194"/>
      <c r="J39" s="123"/>
      <c r="K39"/>
    </row>
    <row r="40" spans="1:11" ht="12.75">
      <c r="A40" s="30" t="s">
        <v>209</v>
      </c>
      <c r="B40" s="137">
        <v>2</v>
      </c>
      <c r="C40" s="138">
        <v>-6</v>
      </c>
      <c r="D40" s="137">
        <v>0</v>
      </c>
      <c r="E40" s="138">
        <v>-2</v>
      </c>
      <c r="F40" s="122"/>
      <c r="G40" s="194"/>
      <c r="H40" s="122"/>
      <c r="I40" s="194"/>
      <c r="J40" s="123"/>
      <c r="K40"/>
    </row>
    <row r="41" spans="1:11" ht="12.75">
      <c r="A41" s="30" t="s">
        <v>219</v>
      </c>
      <c r="B41" s="137">
        <v>184</v>
      </c>
      <c r="C41" s="138">
        <v>1</v>
      </c>
      <c r="D41" s="137">
        <v>10</v>
      </c>
      <c r="E41" s="138">
        <v>0</v>
      </c>
      <c r="F41" s="122"/>
      <c r="G41" s="194"/>
      <c r="H41" s="122"/>
      <c r="I41" s="194"/>
      <c r="J41" s="123"/>
      <c r="K41"/>
    </row>
    <row r="42" spans="1:11" ht="12.75">
      <c r="A42" s="30" t="s">
        <v>119</v>
      </c>
      <c r="B42" s="137">
        <v>500</v>
      </c>
      <c r="C42" s="138">
        <v>34</v>
      </c>
      <c r="D42" s="137">
        <v>0</v>
      </c>
      <c r="E42" s="138">
        <v>2</v>
      </c>
      <c r="F42" s="122"/>
      <c r="G42" s="194"/>
      <c r="H42" s="122"/>
      <c r="I42" s="194"/>
      <c r="J42" s="123"/>
      <c r="K42"/>
    </row>
    <row r="43" spans="1:11" ht="12.75">
      <c r="A43" s="30" t="s">
        <v>120</v>
      </c>
      <c r="B43" s="137">
        <v>8</v>
      </c>
      <c r="C43" s="138">
        <v>7</v>
      </c>
      <c r="D43" s="137">
        <v>6</v>
      </c>
      <c r="E43" s="138">
        <v>6</v>
      </c>
      <c r="F43" s="122"/>
      <c r="G43" s="194"/>
      <c r="H43" s="122"/>
      <c r="I43" s="194"/>
      <c r="J43" s="123"/>
      <c r="K43"/>
    </row>
    <row r="44" spans="1:11" ht="12.75">
      <c r="A44" s="30" t="s">
        <v>138</v>
      </c>
      <c r="B44" s="137">
        <v>-139</v>
      </c>
      <c r="C44" s="138">
        <v>-209</v>
      </c>
      <c r="D44" s="137">
        <v>0</v>
      </c>
      <c r="E44" s="138">
        <v>0</v>
      </c>
      <c r="F44" s="122"/>
      <c r="G44" s="194"/>
      <c r="H44" s="122"/>
      <c r="I44" s="194"/>
      <c r="J44" s="123"/>
      <c r="K44"/>
    </row>
    <row r="45" spans="1:11" ht="12.75">
      <c r="A45" s="30" t="s">
        <v>121</v>
      </c>
      <c r="B45" s="137">
        <v>-34</v>
      </c>
      <c r="C45" s="138">
        <v>-34</v>
      </c>
      <c r="D45" s="137">
        <v>-15</v>
      </c>
      <c r="E45" s="138">
        <v>-14</v>
      </c>
      <c r="F45" s="122"/>
      <c r="G45" s="194"/>
      <c r="H45" s="122"/>
      <c r="I45" s="194"/>
      <c r="J45" s="123"/>
      <c r="K45"/>
    </row>
    <row r="46" spans="1:11" ht="14.25" customHeight="1">
      <c r="A46" s="30" t="s">
        <v>139</v>
      </c>
      <c r="B46" s="137">
        <v>-12</v>
      </c>
      <c r="C46" s="138">
        <v>-1</v>
      </c>
      <c r="D46" s="137">
        <v>0</v>
      </c>
      <c r="E46" s="138">
        <v>-1</v>
      </c>
      <c r="F46" s="122"/>
      <c r="G46" s="194"/>
      <c r="H46" s="122"/>
      <c r="I46" s="194"/>
      <c r="J46" s="123"/>
      <c r="K46"/>
    </row>
    <row r="47" spans="1:11" ht="14.25" customHeight="1" thickBot="1">
      <c r="A47" s="53" t="s">
        <v>122</v>
      </c>
      <c r="B47" s="133">
        <v>-121</v>
      </c>
      <c r="C47" s="134">
        <v>294</v>
      </c>
      <c r="D47" s="133">
        <v>-219</v>
      </c>
      <c r="E47" s="134">
        <v>29</v>
      </c>
      <c r="F47" s="122"/>
      <c r="G47" s="194"/>
      <c r="H47" s="122"/>
      <c r="I47" s="194"/>
      <c r="J47" s="123"/>
      <c r="K47"/>
    </row>
    <row r="48" spans="1:11" ht="14.25" customHeight="1" thickBot="1">
      <c r="A48" s="57" t="s">
        <v>123</v>
      </c>
      <c r="B48" s="135">
        <v>367</v>
      </c>
      <c r="C48" s="136">
        <v>803</v>
      </c>
      <c r="D48" s="135">
        <v>119</v>
      </c>
      <c r="E48" s="136">
        <v>-356</v>
      </c>
      <c r="F48" s="129"/>
      <c r="G48" s="195"/>
      <c r="H48" s="129"/>
      <c r="I48" s="197"/>
      <c r="J48" s="130"/>
      <c r="K48"/>
    </row>
    <row r="49" spans="1:11" ht="14.25" customHeight="1">
      <c r="A49" s="57" t="s">
        <v>210</v>
      </c>
      <c r="B49" s="135">
        <v>-1717</v>
      </c>
      <c r="C49" s="136">
        <v>-1805</v>
      </c>
      <c r="D49" s="135">
        <v>-831</v>
      </c>
      <c r="E49" s="136">
        <v>-158</v>
      </c>
      <c r="F49" s="129"/>
      <c r="G49" s="197"/>
      <c r="H49" s="129"/>
      <c r="I49" s="197"/>
      <c r="J49" s="130"/>
      <c r="K49"/>
    </row>
    <row r="50" spans="1:11" ht="12.75">
      <c r="A50" s="30" t="s">
        <v>39</v>
      </c>
      <c r="B50" s="137" t="s">
        <v>39</v>
      </c>
      <c r="C50" s="138" t="s">
        <v>39</v>
      </c>
      <c r="D50" s="137"/>
      <c r="E50" s="138"/>
      <c r="F50" s="122"/>
      <c r="G50" s="194"/>
      <c r="H50" s="122"/>
      <c r="I50" s="194"/>
      <c r="J50" s="123"/>
      <c r="K50"/>
    </row>
    <row r="51" spans="1:11" ht="14.25" customHeight="1">
      <c r="A51" s="53" t="s">
        <v>124</v>
      </c>
      <c r="B51" s="133">
        <v>250</v>
      </c>
      <c r="C51" s="134">
        <v>3</v>
      </c>
      <c r="D51" s="133">
        <v>130</v>
      </c>
      <c r="E51" s="134">
        <v>13</v>
      </c>
      <c r="F51" s="122"/>
      <c r="G51" s="194"/>
      <c r="H51" s="122"/>
      <c r="I51" s="194"/>
      <c r="J51" s="123"/>
      <c r="K51"/>
    </row>
    <row r="52" spans="1:11" ht="12.75">
      <c r="A52" s="30" t="s">
        <v>39</v>
      </c>
      <c r="B52" s="137" t="s">
        <v>39</v>
      </c>
      <c r="C52" s="138" t="s">
        <v>39</v>
      </c>
      <c r="D52" s="137"/>
      <c r="E52" s="138"/>
      <c r="F52" s="122"/>
      <c r="G52" s="194"/>
      <c r="H52" s="122"/>
      <c r="I52" s="194"/>
      <c r="J52" s="123"/>
      <c r="K52"/>
    </row>
    <row r="53" spans="1:11" ht="14.25" customHeight="1" thickBot="1">
      <c r="A53" s="53" t="s">
        <v>125</v>
      </c>
      <c r="B53" s="133">
        <v>5375</v>
      </c>
      <c r="C53" s="134">
        <v>3673</v>
      </c>
      <c r="D53" s="133">
        <v>4609</v>
      </c>
      <c r="E53" s="134">
        <v>2016</v>
      </c>
      <c r="F53" s="120"/>
      <c r="G53" s="193"/>
      <c r="H53" s="120"/>
      <c r="I53" s="193"/>
      <c r="J53" s="121"/>
      <c r="K53"/>
    </row>
    <row r="54" spans="1:11" ht="14.25" customHeight="1">
      <c r="A54" s="57" t="s">
        <v>211</v>
      </c>
      <c r="B54" s="135">
        <v>3908</v>
      </c>
      <c r="C54" s="136">
        <v>1871</v>
      </c>
      <c r="D54" s="135">
        <v>3908</v>
      </c>
      <c r="E54" s="136">
        <v>1871</v>
      </c>
      <c r="F54" s="127"/>
      <c r="G54" s="195"/>
      <c r="H54" s="127"/>
      <c r="I54" s="195"/>
      <c r="J54" s="128"/>
      <c r="K54"/>
    </row>
    <row r="55" spans="1:11" ht="13.5" customHeight="1">
      <c r="A55" s="30" t="s">
        <v>212</v>
      </c>
      <c r="B55" s="58" t="s">
        <v>243</v>
      </c>
      <c r="C55" s="59" t="s">
        <v>244</v>
      </c>
      <c r="D55" s="58" t="s">
        <v>243</v>
      </c>
      <c r="E55" s="59" t="s">
        <v>244</v>
      </c>
      <c r="F55" s="122"/>
      <c r="G55" s="194"/>
      <c r="H55" s="122"/>
      <c r="I55" s="194"/>
      <c r="J55" s="123"/>
      <c r="K55"/>
    </row>
    <row r="56" spans="1:11" ht="12.75">
      <c r="A56" s="30"/>
      <c r="B56" s="49"/>
      <c r="C56" s="50"/>
      <c r="D56" s="49"/>
      <c r="E56" s="50"/>
      <c r="F56" s="122"/>
      <c r="G56" s="194"/>
      <c r="H56" s="122"/>
      <c r="I56" s="194"/>
      <c r="J56" s="123"/>
      <c r="K56"/>
    </row>
    <row r="57" spans="1:11" ht="13.5" customHeight="1">
      <c r="A57" s="30" t="s">
        <v>126</v>
      </c>
      <c r="B57" s="49"/>
      <c r="C57" s="50"/>
      <c r="D57" s="49"/>
      <c r="E57" s="50"/>
      <c r="F57" s="122"/>
      <c r="G57" s="194"/>
      <c r="H57" s="122"/>
      <c r="I57" s="194"/>
      <c r="J57" s="123"/>
      <c r="K57"/>
    </row>
    <row r="58" spans="1:11" ht="12.75">
      <c r="A58" s="30" t="s">
        <v>127</v>
      </c>
      <c r="B58" s="137">
        <v>159</v>
      </c>
      <c r="C58" s="138">
        <v>139</v>
      </c>
      <c r="D58" s="137">
        <v>47</v>
      </c>
      <c r="E58" s="138">
        <v>37</v>
      </c>
      <c r="F58" s="122"/>
      <c r="G58" s="194"/>
      <c r="H58" s="122"/>
      <c r="I58" s="194"/>
      <c r="J58" s="123"/>
      <c r="K58"/>
    </row>
    <row r="59" spans="1:11" ht="12.75">
      <c r="A59" s="30" t="s">
        <v>128</v>
      </c>
      <c r="B59" s="137">
        <v>-481</v>
      </c>
      <c r="C59" s="138">
        <v>-499</v>
      </c>
      <c r="D59" s="137">
        <v>-151</v>
      </c>
      <c r="E59" s="138">
        <v>-161</v>
      </c>
      <c r="F59" s="122"/>
      <c r="G59" s="194"/>
      <c r="H59" s="122"/>
      <c r="I59" s="194"/>
      <c r="J59" s="123"/>
      <c r="K59"/>
    </row>
    <row r="60" spans="1:11" ht="12.75">
      <c r="A60" s="30" t="s">
        <v>129</v>
      </c>
      <c r="B60" s="137">
        <v>7</v>
      </c>
      <c r="C60" s="138">
        <v>14</v>
      </c>
      <c r="D60" s="137">
        <v>7</v>
      </c>
      <c r="E60" s="138">
        <v>8</v>
      </c>
      <c r="F60" s="122"/>
      <c r="G60" s="194"/>
      <c r="H60" s="122"/>
      <c r="I60" s="194"/>
      <c r="J60" s="123"/>
      <c r="K60"/>
    </row>
    <row r="61" spans="1:11" ht="12.75">
      <c r="A61" s="30" t="s">
        <v>213</v>
      </c>
      <c r="B61" s="178">
        <v>-224</v>
      </c>
      <c r="C61" s="172">
        <v>-252</v>
      </c>
      <c r="D61" s="178">
        <v>-56</v>
      </c>
      <c r="E61" s="172">
        <v>-87</v>
      </c>
      <c r="F61" s="122"/>
      <c r="G61" s="194"/>
      <c r="H61" s="122"/>
      <c r="I61" s="194"/>
      <c r="J61" s="123"/>
      <c r="K61"/>
    </row>
    <row r="62" spans="1:11" ht="29.25" customHeight="1">
      <c r="A62" s="223" t="s">
        <v>205</v>
      </c>
      <c r="B62" s="221"/>
      <c r="C62" s="221"/>
      <c r="D62" s="221"/>
      <c r="E62" s="221"/>
      <c r="G62"/>
      <c r="H62"/>
      <c r="I62"/>
      <c r="J62"/>
      <c r="K62"/>
    </row>
    <row r="63" spans="7:11" ht="12.75">
      <c r="G63"/>
      <c r="H63"/>
      <c r="I63"/>
      <c r="J63"/>
      <c r="K63"/>
    </row>
    <row r="64" spans="7:11" ht="12.75">
      <c r="G64"/>
      <c r="H64"/>
      <c r="I64"/>
      <c r="J64"/>
      <c r="K64"/>
    </row>
    <row r="65" spans="1:3" ht="12.75">
      <c r="A65" s="220"/>
      <c r="B65" s="221"/>
      <c r="C65" s="221"/>
    </row>
    <row r="66" spans="1:3" ht="12.75">
      <c r="A66" s="95" t="s">
        <v>69</v>
      </c>
      <c r="B66" s="95"/>
      <c r="C66" s="95"/>
    </row>
    <row r="67" spans="1:3" ht="12.75">
      <c r="A67" s="99" t="s">
        <v>70</v>
      </c>
      <c r="B67" s="99"/>
      <c r="C67" s="99"/>
    </row>
    <row r="68" spans="1:3" ht="12.75">
      <c r="A68" s="95" t="s">
        <v>186</v>
      </c>
      <c r="B68" s="95"/>
      <c r="C68" s="95"/>
    </row>
    <row r="69" spans="1:3" ht="12.75">
      <c r="A69" s="95" t="s">
        <v>187</v>
      </c>
      <c r="B69" s="95"/>
      <c r="C69" s="95"/>
    </row>
    <row r="70" spans="1:3" ht="12.75">
      <c r="A70" s="95" t="s">
        <v>188</v>
      </c>
      <c r="B70" s="95"/>
      <c r="C70" s="95"/>
    </row>
    <row r="71" spans="1:3" ht="12.75">
      <c r="A71" s="95" t="s">
        <v>189</v>
      </c>
      <c r="B71" s="95"/>
      <c r="C71" s="95"/>
    </row>
    <row r="72" spans="1:3" ht="12.75">
      <c r="A72" s="95" t="s">
        <v>71</v>
      </c>
      <c r="B72" s="95"/>
      <c r="C72" s="95"/>
    </row>
    <row r="73" spans="1:3" ht="12.75">
      <c r="A73" s="95" t="s">
        <v>72</v>
      </c>
      <c r="B73" s="95"/>
      <c r="C73" s="95"/>
    </row>
  </sheetData>
  <mergeCells count="8">
    <mergeCell ref="G4:I4"/>
    <mergeCell ref="A65:C65"/>
    <mergeCell ref="D5:E5"/>
    <mergeCell ref="A1:C1"/>
    <mergeCell ref="A2:C2"/>
    <mergeCell ref="A4:C4"/>
    <mergeCell ref="B5:C5"/>
    <mergeCell ref="A62:E62"/>
  </mergeCells>
  <hyperlinks>
    <hyperlink ref="A1" location="Index!A1" tooltip="Geh zu: Index" display="Zurück zum Index"/>
  </hyperlinks>
  <printOptions/>
  <pageMargins left="0.7874015748031497" right="0.7874015748031497" top="0.3937007874015748" bottom="0.3937007874015748" header="0.3937007874015748" footer="0.3937007874015748"/>
  <pageSetup fitToHeight="1" fitToWidth="1" horizontalDpi="600" verticalDpi="600" orientation="portrait" paperSize="9" scale="68" r:id="rId1"/>
  <ignoredErrors>
    <ignoredError sqref="B55:E55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8">
    <pageSetUpPr fitToPage="1"/>
  </sheetPr>
  <dimension ref="A1:X47"/>
  <sheetViews>
    <sheetView showGridLines="0" workbookViewId="0" topLeftCell="A1">
      <selection activeCell="A2" sqref="A2:L2"/>
    </sheetView>
  </sheetViews>
  <sheetFormatPr defaultColWidth="11.421875" defaultRowHeight="12.75"/>
  <cols>
    <col min="1" max="1" width="31.421875" style="8" customWidth="1"/>
    <col min="2" max="15" width="11.421875" style="6" customWidth="1"/>
    <col min="16" max="16384" width="11.421875" style="7" customWidth="1"/>
  </cols>
  <sheetData>
    <row r="1" spans="1:12" ht="12.75">
      <c r="A1" s="218" t="s">
        <v>73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</row>
    <row r="2" spans="1:12" s="3" customFormat="1" ht="15.75">
      <c r="A2" s="206" t="s">
        <v>231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</row>
    <row r="3" spans="1:12" s="3" customFormat="1" ht="12.75" customHeight="1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</row>
    <row r="4" spans="1:12" s="3" customFormat="1" ht="15.75">
      <c r="A4" s="222" t="s">
        <v>37</v>
      </c>
      <c r="B4" s="222"/>
      <c r="C4" s="222"/>
      <c r="D4" s="222"/>
      <c r="E4" s="222"/>
      <c r="F4" s="222"/>
      <c r="G4" s="222"/>
      <c r="H4" s="222"/>
      <c r="I4" s="222"/>
      <c r="J4" s="234"/>
      <c r="K4" s="234"/>
      <c r="L4" s="234"/>
    </row>
    <row r="5" spans="1:15" s="4" customFormat="1" ht="12.75">
      <c r="A5" s="224" t="s">
        <v>41</v>
      </c>
      <c r="B5" s="224"/>
      <c r="C5" s="224"/>
      <c r="D5" s="224"/>
      <c r="E5" s="224"/>
      <c r="F5" s="224"/>
      <c r="G5" s="224"/>
      <c r="H5" s="224"/>
      <c r="I5" s="224"/>
      <c r="J5" s="224"/>
      <c r="K5" s="209"/>
      <c r="L5" s="209"/>
      <c r="M5" s="5"/>
      <c r="N5" s="5"/>
      <c r="O5" s="5"/>
    </row>
    <row r="6" spans="1:15" s="4" customFormat="1" ht="3" customHeight="1">
      <c r="A6" s="24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5"/>
      <c r="N6" s="5"/>
      <c r="O6" s="5"/>
    </row>
    <row r="7" spans="1:15" s="4" customFormat="1" ht="3" customHeight="1">
      <c r="A7" s="53"/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5"/>
      <c r="N7" s="5"/>
      <c r="O7" s="5"/>
    </row>
    <row r="8" spans="1:12" ht="25.5">
      <c r="A8" s="24" t="s">
        <v>49</v>
      </c>
      <c r="B8" s="17" t="s">
        <v>166</v>
      </c>
      <c r="C8" s="17" t="s">
        <v>167</v>
      </c>
      <c r="D8" s="17" t="s">
        <v>168</v>
      </c>
      <c r="E8" s="17" t="s">
        <v>169</v>
      </c>
      <c r="F8" s="17" t="s">
        <v>170</v>
      </c>
      <c r="G8" s="17" t="s">
        <v>171</v>
      </c>
      <c r="H8" s="17" t="s">
        <v>172</v>
      </c>
      <c r="I8" s="17" t="s">
        <v>173</v>
      </c>
      <c r="J8" s="19" t="s">
        <v>53</v>
      </c>
      <c r="K8" s="17" t="s">
        <v>174</v>
      </c>
      <c r="L8" s="86" t="s">
        <v>55</v>
      </c>
    </row>
    <row r="9" spans="1:12" ht="3" customHeight="1">
      <c r="A9" s="24"/>
      <c r="B9" s="19"/>
      <c r="C9" s="19"/>
      <c r="D9" s="19"/>
      <c r="E9" s="19"/>
      <c r="F9" s="19"/>
      <c r="G9" s="19"/>
      <c r="H9" s="19"/>
      <c r="I9" s="19"/>
      <c r="J9" s="19"/>
      <c r="K9" s="19"/>
      <c r="L9" s="86"/>
    </row>
    <row r="10" spans="1:12" ht="12.75">
      <c r="A10" s="52" t="s">
        <v>247</v>
      </c>
      <c r="B10" s="85" t="s">
        <v>39</v>
      </c>
      <c r="C10" s="85" t="s">
        <v>39</v>
      </c>
      <c r="D10" s="85" t="s">
        <v>39</v>
      </c>
      <c r="E10" s="85" t="s">
        <v>39</v>
      </c>
      <c r="F10" s="85" t="s">
        <v>39</v>
      </c>
      <c r="G10" s="85"/>
      <c r="H10" s="85"/>
      <c r="I10" s="85"/>
      <c r="J10" s="85" t="s">
        <v>39</v>
      </c>
      <c r="K10" s="85" t="s">
        <v>39</v>
      </c>
      <c r="L10" s="87" t="s">
        <v>39</v>
      </c>
    </row>
    <row r="11" spans="1:24" ht="12.75">
      <c r="A11" s="30" t="s">
        <v>21</v>
      </c>
      <c r="B11" s="137">
        <v>6622</v>
      </c>
      <c r="C11" s="137">
        <v>47</v>
      </c>
      <c r="D11" s="137">
        <v>3942</v>
      </c>
      <c r="E11" s="137">
        <v>8780</v>
      </c>
      <c r="F11" s="137">
        <v>3753</v>
      </c>
      <c r="G11" s="137">
        <v>2834</v>
      </c>
      <c r="H11" s="137">
        <v>4139</v>
      </c>
      <c r="I11" s="137">
        <v>962</v>
      </c>
      <c r="J11" s="137">
        <v>58</v>
      </c>
      <c r="K11" s="137">
        <v>0</v>
      </c>
      <c r="L11" s="139">
        <v>31137</v>
      </c>
      <c r="N11" s="120"/>
      <c r="O11" s="122"/>
      <c r="P11" s="120"/>
      <c r="Q11" s="120"/>
      <c r="R11" s="120"/>
      <c r="S11" s="120"/>
      <c r="T11" s="120"/>
      <c r="U11" s="122"/>
      <c r="V11" s="122"/>
      <c r="W11" s="122"/>
      <c r="X11" s="127"/>
    </row>
    <row r="12" spans="1:24" ht="12.75">
      <c r="A12" s="30" t="s">
        <v>22</v>
      </c>
      <c r="B12" s="137">
        <v>1213</v>
      </c>
      <c r="C12" s="137">
        <v>0</v>
      </c>
      <c r="D12" s="137">
        <v>437</v>
      </c>
      <c r="E12" s="137">
        <v>459</v>
      </c>
      <c r="F12" s="137">
        <v>7</v>
      </c>
      <c r="G12" s="137">
        <v>30</v>
      </c>
      <c r="H12" s="137">
        <v>10</v>
      </c>
      <c r="I12" s="137">
        <v>2</v>
      </c>
      <c r="J12" s="137">
        <v>36</v>
      </c>
      <c r="K12" s="137">
        <v>-2194</v>
      </c>
      <c r="L12" s="139">
        <v>0</v>
      </c>
      <c r="N12" s="122"/>
      <c r="O12" s="122"/>
      <c r="P12" s="122"/>
      <c r="Q12" s="122"/>
      <c r="R12" s="122"/>
      <c r="S12" s="122"/>
      <c r="T12" s="122"/>
      <c r="U12" s="122"/>
      <c r="V12" s="122"/>
      <c r="W12" s="120"/>
      <c r="X12" s="129"/>
    </row>
    <row r="13" spans="1:24" ht="12.75">
      <c r="A13" s="30" t="s">
        <v>23</v>
      </c>
      <c r="B13" s="137">
        <v>7835</v>
      </c>
      <c r="C13" s="137">
        <v>47</v>
      </c>
      <c r="D13" s="137">
        <v>4379</v>
      </c>
      <c r="E13" s="137">
        <v>9239</v>
      </c>
      <c r="F13" s="137">
        <v>3760</v>
      </c>
      <c r="G13" s="137">
        <v>2864</v>
      </c>
      <c r="H13" s="137">
        <v>4149</v>
      </c>
      <c r="I13" s="137">
        <v>964</v>
      </c>
      <c r="J13" s="137">
        <v>94</v>
      </c>
      <c r="K13" s="137">
        <v>-2194</v>
      </c>
      <c r="L13" s="139">
        <v>31137</v>
      </c>
      <c r="N13" s="120"/>
      <c r="O13" s="122"/>
      <c r="P13" s="120"/>
      <c r="Q13" s="120"/>
      <c r="R13" s="120"/>
      <c r="S13" s="120"/>
      <c r="T13" s="120"/>
      <c r="U13" s="122"/>
      <c r="V13" s="122"/>
      <c r="W13" s="120"/>
      <c r="X13" s="127"/>
    </row>
    <row r="14" spans="1:24" ht="12.75">
      <c r="A14" s="30" t="s">
        <v>98</v>
      </c>
      <c r="B14" s="137">
        <v>538</v>
      </c>
      <c r="C14" s="137">
        <v>-280</v>
      </c>
      <c r="D14" s="137">
        <v>-62</v>
      </c>
      <c r="E14" s="137">
        <v>355</v>
      </c>
      <c r="F14" s="137">
        <v>490</v>
      </c>
      <c r="G14" s="137">
        <v>299</v>
      </c>
      <c r="H14" s="137">
        <v>196</v>
      </c>
      <c r="I14" s="137">
        <v>42</v>
      </c>
      <c r="J14" s="137">
        <v>-211</v>
      </c>
      <c r="K14" s="137">
        <v>-236</v>
      </c>
      <c r="L14" s="139">
        <f>SUM(B14:K14)</f>
        <v>1131</v>
      </c>
      <c r="N14" s="122"/>
      <c r="O14" s="122"/>
      <c r="P14" s="122"/>
      <c r="Q14" s="122"/>
      <c r="R14" s="122"/>
      <c r="S14" s="122"/>
      <c r="T14" s="122"/>
      <c r="U14" s="122"/>
      <c r="V14" s="122"/>
      <c r="W14" s="122"/>
      <c r="X14" s="129"/>
    </row>
    <row r="15" spans="1:12" ht="12.75">
      <c r="A15" s="53"/>
      <c r="B15" s="133"/>
      <c r="C15" s="133"/>
      <c r="D15" s="133"/>
      <c r="E15" s="133"/>
      <c r="F15" s="133"/>
      <c r="G15" s="133"/>
      <c r="H15" s="133"/>
      <c r="I15" s="133"/>
      <c r="J15" s="133"/>
      <c r="K15" s="133"/>
      <c r="L15" s="160"/>
    </row>
    <row r="16" spans="1:12" ht="12.75">
      <c r="A16" s="88" t="s">
        <v>246</v>
      </c>
      <c r="B16" s="171" t="s">
        <v>39</v>
      </c>
      <c r="C16" s="171" t="s">
        <v>39</v>
      </c>
      <c r="D16" s="171" t="s">
        <v>39</v>
      </c>
      <c r="E16" s="171" t="s">
        <v>39</v>
      </c>
      <c r="F16" s="171" t="s">
        <v>39</v>
      </c>
      <c r="G16" s="171"/>
      <c r="H16" s="171"/>
      <c r="I16" s="171"/>
      <c r="J16" s="171" t="s">
        <v>39</v>
      </c>
      <c r="K16" s="171" t="s">
        <v>39</v>
      </c>
      <c r="L16" s="163" t="s">
        <v>39</v>
      </c>
    </row>
    <row r="17" spans="1:24" ht="12.75">
      <c r="A17" s="89" t="s">
        <v>21</v>
      </c>
      <c r="B17" s="138">
        <v>8108</v>
      </c>
      <c r="C17" s="138">
        <v>494</v>
      </c>
      <c r="D17" s="138">
        <v>4496</v>
      </c>
      <c r="E17" s="138">
        <v>10366</v>
      </c>
      <c r="F17" s="138">
        <v>3861</v>
      </c>
      <c r="G17" s="138">
        <v>2781</v>
      </c>
      <c r="H17" s="138">
        <v>5136</v>
      </c>
      <c r="I17" s="138">
        <v>1200</v>
      </c>
      <c r="J17" s="138">
        <v>45</v>
      </c>
      <c r="K17" s="138">
        <v>0</v>
      </c>
      <c r="L17" s="140">
        <v>36487</v>
      </c>
      <c r="N17" s="121"/>
      <c r="O17" s="123"/>
      <c r="P17" s="121"/>
      <c r="Q17" s="121"/>
      <c r="R17" s="121"/>
      <c r="S17" s="121"/>
      <c r="T17" s="121"/>
      <c r="U17" s="123"/>
      <c r="V17" s="123"/>
      <c r="W17" s="123"/>
      <c r="X17" s="128"/>
    </row>
    <row r="18" spans="1:24" ht="12.75">
      <c r="A18" s="89" t="s">
        <v>22</v>
      </c>
      <c r="B18" s="138">
        <v>1655</v>
      </c>
      <c r="C18" s="138">
        <v>281</v>
      </c>
      <c r="D18" s="138">
        <v>551</v>
      </c>
      <c r="E18" s="138">
        <v>629</v>
      </c>
      <c r="F18" s="138">
        <v>3</v>
      </c>
      <c r="G18" s="138">
        <v>28</v>
      </c>
      <c r="H18" s="138">
        <v>11</v>
      </c>
      <c r="I18" s="138">
        <v>2</v>
      </c>
      <c r="J18" s="138">
        <v>51</v>
      </c>
      <c r="K18" s="138">
        <v>-3211</v>
      </c>
      <c r="L18" s="140">
        <v>0</v>
      </c>
      <c r="N18" s="123"/>
      <c r="O18" s="123"/>
      <c r="P18" s="123"/>
      <c r="Q18" s="123"/>
      <c r="R18" s="123"/>
      <c r="S18" s="123"/>
      <c r="T18" s="123"/>
      <c r="U18" s="123"/>
      <c r="V18" s="123"/>
      <c r="W18" s="121"/>
      <c r="X18" s="130"/>
    </row>
    <row r="19" spans="1:24" ht="12.75">
      <c r="A19" s="89" t="s">
        <v>23</v>
      </c>
      <c r="B19" s="138">
        <v>9763</v>
      </c>
      <c r="C19" s="138">
        <v>775</v>
      </c>
      <c r="D19" s="138">
        <v>5047</v>
      </c>
      <c r="E19" s="138">
        <v>10995</v>
      </c>
      <c r="F19" s="138">
        <v>3864</v>
      </c>
      <c r="G19" s="138">
        <v>2809</v>
      </c>
      <c r="H19" s="138">
        <v>5147</v>
      </c>
      <c r="I19" s="138">
        <v>1202</v>
      </c>
      <c r="J19" s="138">
        <v>96</v>
      </c>
      <c r="K19" s="138">
        <v>-3211</v>
      </c>
      <c r="L19" s="140">
        <v>36487</v>
      </c>
      <c r="N19" s="121"/>
      <c r="O19" s="123"/>
      <c r="P19" s="121"/>
      <c r="Q19" s="121"/>
      <c r="R19" s="121"/>
      <c r="S19" s="121"/>
      <c r="T19" s="121"/>
      <c r="U19" s="123"/>
      <c r="V19" s="123"/>
      <c r="W19" s="121"/>
      <c r="X19" s="128"/>
    </row>
    <row r="20" spans="1:24" ht="12.75">
      <c r="A20" s="90" t="s">
        <v>98</v>
      </c>
      <c r="B20" s="172">
        <v>880</v>
      </c>
      <c r="C20" s="172">
        <v>-887</v>
      </c>
      <c r="D20" s="172">
        <v>66</v>
      </c>
      <c r="E20" s="172">
        <v>397</v>
      </c>
      <c r="F20" s="172">
        <v>469</v>
      </c>
      <c r="G20" s="172">
        <v>377</v>
      </c>
      <c r="H20" s="172">
        <v>382</v>
      </c>
      <c r="I20" s="172">
        <v>192</v>
      </c>
      <c r="J20" s="172">
        <v>-319</v>
      </c>
      <c r="K20" s="172">
        <v>-242</v>
      </c>
      <c r="L20" s="173">
        <v>1315</v>
      </c>
      <c r="N20" s="123"/>
      <c r="O20" s="123"/>
      <c r="P20" s="123"/>
      <c r="Q20" s="123"/>
      <c r="R20" s="123"/>
      <c r="S20" s="123"/>
      <c r="T20" s="123"/>
      <c r="U20" s="123"/>
      <c r="V20" s="123"/>
      <c r="W20" s="123"/>
      <c r="X20" s="130"/>
    </row>
    <row r="21" spans="1:12" ht="9" customHeight="1">
      <c r="A21" s="24"/>
      <c r="B21" s="174"/>
      <c r="C21" s="174"/>
      <c r="D21" s="174"/>
      <c r="E21" s="174"/>
      <c r="F21" s="174"/>
      <c r="G21" s="174"/>
      <c r="H21" s="174"/>
      <c r="I21" s="174"/>
      <c r="J21" s="174"/>
      <c r="K21" s="174"/>
      <c r="L21" s="175"/>
    </row>
    <row r="22" spans="1:12" ht="12.75">
      <c r="A22" s="52" t="s">
        <v>248</v>
      </c>
      <c r="B22" s="131" t="s">
        <v>39</v>
      </c>
      <c r="C22" s="131" t="s">
        <v>39</v>
      </c>
      <c r="D22" s="131" t="s">
        <v>39</v>
      </c>
      <c r="E22" s="131" t="s">
        <v>39</v>
      </c>
      <c r="F22" s="131" t="s">
        <v>39</v>
      </c>
      <c r="G22" s="131"/>
      <c r="H22" s="131"/>
      <c r="I22" s="131"/>
      <c r="J22" s="131" t="s">
        <v>39</v>
      </c>
      <c r="K22" s="131" t="s">
        <v>39</v>
      </c>
      <c r="L22" s="158" t="s">
        <v>39</v>
      </c>
    </row>
    <row r="23" spans="1:24" ht="12.75">
      <c r="A23" s="30" t="s">
        <v>21</v>
      </c>
      <c r="B23" s="137">
        <v>2440</v>
      </c>
      <c r="C23" s="137">
        <v>24</v>
      </c>
      <c r="D23" s="137">
        <v>1550</v>
      </c>
      <c r="E23" s="137">
        <v>3400</v>
      </c>
      <c r="F23" s="137">
        <v>1311</v>
      </c>
      <c r="G23" s="137">
        <v>958</v>
      </c>
      <c r="H23" s="137">
        <v>1565</v>
      </c>
      <c r="I23" s="137">
        <v>421</v>
      </c>
      <c r="J23" s="137">
        <v>10</v>
      </c>
      <c r="K23" s="137">
        <v>0</v>
      </c>
      <c r="L23" s="139">
        <v>11679</v>
      </c>
      <c r="N23" s="120"/>
      <c r="O23" s="122"/>
      <c r="P23" s="122"/>
      <c r="Q23" s="120"/>
      <c r="R23" s="120"/>
      <c r="S23" s="120"/>
      <c r="T23" s="120"/>
      <c r="U23" s="122"/>
      <c r="V23" s="122"/>
      <c r="W23" s="122"/>
      <c r="X23" s="127"/>
    </row>
    <row r="24" spans="1:24" ht="12.75">
      <c r="A24" s="30" t="s">
        <v>22</v>
      </c>
      <c r="B24" s="137">
        <v>447</v>
      </c>
      <c r="C24" s="137">
        <v>0</v>
      </c>
      <c r="D24" s="137">
        <v>158</v>
      </c>
      <c r="E24" s="137">
        <v>198</v>
      </c>
      <c r="F24" s="137">
        <v>2</v>
      </c>
      <c r="G24" s="137">
        <v>12</v>
      </c>
      <c r="H24" s="137">
        <v>3</v>
      </c>
      <c r="I24" s="137">
        <v>2</v>
      </c>
      <c r="J24" s="137">
        <v>22</v>
      </c>
      <c r="K24" s="137">
        <v>-844</v>
      </c>
      <c r="L24" s="139">
        <v>0</v>
      </c>
      <c r="N24" s="122"/>
      <c r="O24" s="122"/>
      <c r="P24" s="122"/>
      <c r="Q24" s="122"/>
      <c r="R24" s="122"/>
      <c r="S24" s="122"/>
      <c r="T24" s="122"/>
      <c r="U24" s="122"/>
      <c r="V24" s="122"/>
      <c r="W24" s="122"/>
      <c r="X24" s="129"/>
    </row>
    <row r="25" spans="1:24" ht="12.75">
      <c r="A25" s="30" t="s">
        <v>23</v>
      </c>
      <c r="B25" s="137">
        <v>2887</v>
      </c>
      <c r="C25" s="137">
        <v>24</v>
      </c>
      <c r="D25" s="137">
        <v>1708</v>
      </c>
      <c r="E25" s="137">
        <v>3598</v>
      </c>
      <c r="F25" s="137">
        <v>1313</v>
      </c>
      <c r="G25" s="137">
        <v>970</v>
      </c>
      <c r="H25" s="137">
        <v>1568</v>
      </c>
      <c r="I25" s="137">
        <v>423</v>
      </c>
      <c r="J25" s="137">
        <v>32</v>
      </c>
      <c r="K25" s="137">
        <v>-844</v>
      </c>
      <c r="L25" s="139">
        <v>11679</v>
      </c>
      <c r="N25" s="120"/>
      <c r="O25" s="122"/>
      <c r="P25" s="122"/>
      <c r="Q25" s="120"/>
      <c r="R25" s="120"/>
      <c r="S25" s="120"/>
      <c r="T25" s="120"/>
      <c r="U25" s="122"/>
      <c r="V25" s="122"/>
      <c r="W25" s="122"/>
      <c r="X25" s="127"/>
    </row>
    <row r="26" spans="1:24" ht="12.75">
      <c r="A26" s="30" t="s">
        <v>98</v>
      </c>
      <c r="B26" s="137">
        <v>218</v>
      </c>
      <c r="C26" s="137">
        <v>-130</v>
      </c>
      <c r="D26" s="137">
        <v>81</v>
      </c>
      <c r="E26" s="137">
        <v>158</v>
      </c>
      <c r="F26" s="137">
        <v>162</v>
      </c>
      <c r="G26" s="137">
        <v>90</v>
      </c>
      <c r="H26" s="137">
        <v>66</v>
      </c>
      <c r="I26" s="137">
        <v>8</v>
      </c>
      <c r="J26" s="137">
        <v>-75</v>
      </c>
      <c r="K26" s="137">
        <v>-78</v>
      </c>
      <c r="L26" s="139">
        <f>SUM(B26:K26)</f>
        <v>500</v>
      </c>
      <c r="N26" s="122"/>
      <c r="O26" s="122"/>
      <c r="P26" s="122"/>
      <c r="Q26" s="122"/>
      <c r="R26" s="122"/>
      <c r="S26" s="122"/>
      <c r="T26" s="122"/>
      <c r="U26" s="122"/>
      <c r="V26" s="122"/>
      <c r="W26" s="122"/>
      <c r="X26" s="129"/>
    </row>
    <row r="27" spans="1:12" ht="12.75">
      <c r="A27" s="53"/>
      <c r="B27" s="133"/>
      <c r="C27" s="133"/>
      <c r="D27" s="133"/>
      <c r="E27" s="133"/>
      <c r="F27" s="133"/>
      <c r="G27" s="133"/>
      <c r="H27" s="133"/>
      <c r="I27" s="133"/>
      <c r="J27" s="133"/>
      <c r="K27" s="133"/>
      <c r="L27" s="160"/>
    </row>
    <row r="28" spans="1:24" ht="12.75">
      <c r="A28" s="88" t="s">
        <v>245</v>
      </c>
      <c r="B28" s="171" t="s">
        <v>39</v>
      </c>
      <c r="C28" s="171" t="s">
        <v>39</v>
      </c>
      <c r="D28" s="171" t="s">
        <v>39</v>
      </c>
      <c r="E28" s="171" t="s">
        <v>39</v>
      </c>
      <c r="F28" s="171" t="s">
        <v>39</v>
      </c>
      <c r="G28" s="171"/>
      <c r="H28" s="171"/>
      <c r="I28" s="171"/>
      <c r="J28" s="171" t="s">
        <v>39</v>
      </c>
      <c r="K28" s="171" t="s">
        <v>39</v>
      </c>
      <c r="L28" s="163" t="s">
        <v>39</v>
      </c>
      <c r="N28" s="121"/>
      <c r="O28" s="123"/>
      <c r="P28" s="121"/>
      <c r="Q28" s="121"/>
      <c r="R28" s="121"/>
      <c r="S28" s="123"/>
      <c r="T28" s="121"/>
      <c r="U28" s="123"/>
      <c r="V28" s="123"/>
      <c r="W28" s="123"/>
      <c r="X28" s="128"/>
    </row>
    <row r="29" spans="1:24" ht="12.75">
      <c r="A29" s="89" t="s">
        <v>21</v>
      </c>
      <c r="B29" s="138">
        <v>2952</v>
      </c>
      <c r="C29" s="138">
        <v>245</v>
      </c>
      <c r="D29" s="138">
        <v>1405</v>
      </c>
      <c r="E29" s="138">
        <v>3750</v>
      </c>
      <c r="F29" s="138">
        <v>1296</v>
      </c>
      <c r="G29" s="138">
        <v>937</v>
      </c>
      <c r="H29" s="138">
        <v>1775</v>
      </c>
      <c r="I29" s="138">
        <v>479</v>
      </c>
      <c r="J29" s="138">
        <v>12</v>
      </c>
      <c r="K29" s="138">
        <v>0</v>
      </c>
      <c r="L29" s="140">
        <v>12851</v>
      </c>
      <c r="N29" s="123"/>
      <c r="O29" s="123"/>
      <c r="P29" s="123"/>
      <c r="Q29" s="123"/>
      <c r="R29" s="123"/>
      <c r="S29" s="123"/>
      <c r="T29" s="123"/>
      <c r="U29" s="123"/>
      <c r="V29" s="123"/>
      <c r="W29" s="123"/>
      <c r="X29" s="130"/>
    </row>
    <row r="30" spans="1:24" ht="12.75">
      <c r="A30" s="89" t="s">
        <v>22</v>
      </c>
      <c r="B30" s="138">
        <v>566</v>
      </c>
      <c r="C30" s="138">
        <v>184</v>
      </c>
      <c r="D30" s="138">
        <v>181</v>
      </c>
      <c r="E30" s="138">
        <v>230</v>
      </c>
      <c r="F30" s="138">
        <v>2</v>
      </c>
      <c r="G30" s="138">
        <v>6</v>
      </c>
      <c r="H30" s="138">
        <v>4</v>
      </c>
      <c r="I30" s="138">
        <v>0</v>
      </c>
      <c r="J30" s="138">
        <v>20</v>
      </c>
      <c r="K30" s="138">
        <v>-1193</v>
      </c>
      <c r="L30" s="140">
        <v>0</v>
      </c>
      <c r="N30" s="121"/>
      <c r="O30" s="123"/>
      <c r="P30" s="121"/>
      <c r="Q30" s="121"/>
      <c r="R30" s="121"/>
      <c r="S30" s="123"/>
      <c r="T30" s="121"/>
      <c r="U30" s="123"/>
      <c r="V30" s="123"/>
      <c r="W30" s="123"/>
      <c r="X30" s="128"/>
    </row>
    <row r="31" spans="1:24" ht="12.75">
      <c r="A31" s="89" t="s">
        <v>23</v>
      </c>
      <c r="B31" s="138">
        <v>3518</v>
      </c>
      <c r="C31" s="138">
        <v>429</v>
      </c>
      <c r="D31" s="138">
        <v>1586</v>
      </c>
      <c r="E31" s="138">
        <v>3980</v>
      </c>
      <c r="F31" s="138">
        <v>1298</v>
      </c>
      <c r="G31" s="138">
        <v>943</v>
      </c>
      <c r="H31" s="138">
        <v>1779</v>
      </c>
      <c r="I31" s="138">
        <v>479</v>
      </c>
      <c r="J31" s="138">
        <v>32</v>
      </c>
      <c r="K31" s="138">
        <v>-1193</v>
      </c>
      <c r="L31" s="140">
        <v>12851</v>
      </c>
      <c r="N31" s="123"/>
      <c r="O31" s="123"/>
      <c r="P31" s="123"/>
      <c r="Q31" s="123"/>
      <c r="R31" s="123"/>
      <c r="S31" s="123"/>
      <c r="T31" s="123"/>
      <c r="U31" s="123"/>
      <c r="V31" s="123"/>
      <c r="W31" s="123"/>
      <c r="X31" s="130"/>
    </row>
    <row r="32" spans="1:12" ht="12.75">
      <c r="A32" s="90" t="s">
        <v>98</v>
      </c>
      <c r="B32" s="172">
        <v>322</v>
      </c>
      <c r="C32" s="172">
        <v>-190</v>
      </c>
      <c r="D32" s="172">
        <v>0</v>
      </c>
      <c r="E32" s="172">
        <v>149</v>
      </c>
      <c r="F32" s="172">
        <v>151</v>
      </c>
      <c r="G32" s="172">
        <v>131</v>
      </c>
      <c r="H32" s="172">
        <v>141</v>
      </c>
      <c r="I32" s="172">
        <v>62</v>
      </c>
      <c r="J32" s="172">
        <v>-120</v>
      </c>
      <c r="K32" s="172">
        <v>-101</v>
      </c>
      <c r="L32" s="173">
        <v>545</v>
      </c>
    </row>
    <row r="35" spans="1:12" ht="12.75">
      <c r="A35" s="95" t="s">
        <v>69</v>
      </c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</row>
    <row r="36" spans="1:12" ht="12.75">
      <c r="A36" s="99" t="s">
        <v>70</v>
      </c>
      <c r="B36" s="99"/>
      <c r="C36" s="99"/>
      <c r="D36" s="99"/>
      <c r="E36" s="99"/>
      <c r="F36" s="99"/>
      <c r="G36" s="99"/>
      <c r="H36" s="99"/>
      <c r="I36" s="99"/>
      <c r="J36" s="99"/>
      <c r="K36" s="99"/>
      <c r="L36" s="99"/>
    </row>
    <row r="37" spans="1:12" ht="12.75">
      <c r="A37" s="95" t="s">
        <v>186</v>
      </c>
      <c r="B37" s="95"/>
      <c r="C37" s="95"/>
      <c r="D37" s="95"/>
      <c r="E37" s="95"/>
      <c r="F37" s="95"/>
      <c r="G37" s="95"/>
      <c r="H37" s="95"/>
      <c r="I37" s="95"/>
      <c r="J37" s="95"/>
      <c r="K37" s="95"/>
      <c r="L37" s="95"/>
    </row>
    <row r="38" spans="1:12" ht="12.75">
      <c r="A38" s="95" t="s">
        <v>187</v>
      </c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</row>
    <row r="39" spans="1:12" ht="12.75">
      <c r="A39" s="95" t="s">
        <v>188</v>
      </c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95"/>
    </row>
    <row r="40" spans="1:12" ht="12.75">
      <c r="A40" s="95" t="s">
        <v>189</v>
      </c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</row>
    <row r="41" spans="1:12" ht="12.75">
      <c r="A41" s="95" t="s">
        <v>71</v>
      </c>
      <c r="B41" s="95"/>
      <c r="C41" s="95"/>
      <c r="D41" s="95"/>
      <c r="E41" s="95"/>
      <c r="F41" s="95"/>
      <c r="G41" s="95"/>
      <c r="H41" s="95"/>
      <c r="I41" s="95"/>
      <c r="J41" s="95"/>
      <c r="K41" s="95"/>
      <c r="L41" s="95"/>
    </row>
    <row r="42" spans="1:12" ht="12.75">
      <c r="A42" s="95" t="s">
        <v>72</v>
      </c>
      <c r="B42" s="95"/>
      <c r="C42" s="95"/>
      <c r="D42" s="95"/>
      <c r="E42" s="95"/>
      <c r="F42" s="95"/>
      <c r="G42" s="95"/>
      <c r="H42" s="95"/>
      <c r="I42" s="95"/>
      <c r="J42" s="95"/>
      <c r="K42" s="95"/>
      <c r="L42" s="95"/>
    </row>
    <row r="44" spans="2:12" ht="12.75">
      <c r="B44" s="193"/>
      <c r="C44" s="194"/>
      <c r="D44" s="193"/>
      <c r="E44" s="193"/>
      <c r="F44" s="193"/>
      <c r="G44" s="194"/>
      <c r="H44" s="193"/>
      <c r="I44" s="194"/>
      <c r="J44" s="194"/>
      <c r="K44" s="194"/>
      <c r="L44" s="195"/>
    </row>
    <row r="45" spans="2:12" ht="12.75">
      <c r="B45" s="194"/>
      <c r="C45" s="194"/>
      <c r="D45" s="194"/>
      <c r="E45" s="194"/>
      <c r="F45" s="194"/>
      <c r="G45" s="194"/>
      <c r="H45" s="194"/>
      <c r="I45" s="194"/>
      <c r="J45" s="194"/>
      <c r="K45" s="194"/>
      <c r="L45" s="197"/>
    </row>
    <row r="46" spans="2:12" ht="12.75">
      <c r="B46" s="193"/>
      <c r="C46" s="194"/>
      <c r="D46" s="193"/>
      <c r="E46" s="193"/>
      <c r="F46" s="193"/>
      <c r="G46" s="194"/>
      <c r="H46" s="193"/>
      <c r="I46" s="194"/>
      <c r="J46" s="194"/>
      <c r="K46" s="194"/>
      <c r="L46" s="195"/>
    </row>
    <row r="47" spans="2:12" ht="12.75">
      <c r="B47" s="194"/>
      <c r="C47" s="194"/>
      <c r="D47" s="194"/>
      <c r="E47" s="194"/>
      <c r="F47" s="194"/>
      <c r="G47" s="194"/>
      <c r="H47" s="194"/>
      <c r="I47" s="194"/>
      <c r="J47" s="194"/>
      <c r="K47" s="194"/>
      <c r="L47" s="197"/>
    </row>
  </sheetData>
  <mergeCells count="5">
    <mergeCell ref="A1:L1"/>
    <mergeCell ref="A5:J5"/>
    <mergeCell ref="K5:L5"/>
    <mergeCell ref="A2:L2"/>
    <mergeCell ref="A4:L4"/>
  </mergeCells>
  <hyperlinks>
    <hyperlink ref="A1" location="Index!A1" tooltip="Geh zu: Index" display="Zurück zum Index"/>
  </hyperlinks>
  <printOptions/>
  <pageMargins left="0.7874015748031497" right="0.7874015748031497" top="0.4724409448818898" bottom="0.4724409448818898" header="0.5118110236220472" footer="0.5118110236220472"/>
  <pageSetup fitToHeight="1" fitToWidth="1" horizontalDpi="600" verticalDpi="600" orientation="landscape" paperSize="9" scale="83" r:id="rId1"/>
  <ignoredErrors>
    <ignoredError sqref="L26" unlocked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9">
    <pageSetUpPr fitToPage="1"/>
  </sheetPr>
  <dimension ref="A1:R25"/>
  <sheetViews>
    <sheetView showGridLines="0" workbookViewId="0" topLeftCell="A1">
      <selection activeCell="A1" sqref="A1:I1"/>
    </sheetView>
  </sheetViews>
  <sheetFormatPr defaultColWidth="11.421875" defaultRowHeight="12.75"/>
  <cols>
    <col min="1" max="1" width="55.28125" style="8" customWidth="1"/>
    <col min="2" max="2" width="15.140625" style="6" customWidth="1"/>
    <col min="3" max="3" width="16.140625" style="6" customWidth="1"/>
    <col min="4" max="4" width="14.57421875" style="6" customWidth="1"/>
    <col min="5" max="5" width="16.28125" style="6" customWidth="1"/>
    <col min="6" max="6" width="12.57421875" style="6" customWidth="1"/>
    <col min="7" max="7" width="15.57421875" style="6" customWidth="1"/>
    <col min="8" max="8" width="14.140625" style="6" customWidth="1"/>
    <col min="9" max="9" width="16.8515625" style="6" customWidth="1"/>
    <col min="10" max="12" width="11.421875" style="6" customWidth="1"/>
    <col min="13" max="16384" width="11.421875" style="7" customWidth="1"/>
  </cols>
  <sheetData>
    <row r="1" spans="1:9" ht="12.75">
      <c r="A1" s="218" t="s">
        <v>73</v>
      </c>
      <c r="B1" s="219"/>
      <c r="C1" s="219"/>
      <c r="D1" s="219"/>
      <c r="E1" s="219"/>
      <c r="F1" s="219"/>
      <c r="G1" s="219"/>
      <c r="H1" s="219"/>
      <c r="I1" s="219"/>
    </row>
    <row r="2" spans="1:9" s="3" customFormat="1" ht="15.75">
      <c r="A2" s="206" t="s">
        <v>231</v>
      </c>
      <c r="B2" s="206"/>
      <c r="C2" s="206"/>
      <c r="D2" s="206"/>
      <c r="E2" s="206"/>
      <c r="F2" s="206"/>
      <c r="G2" s="206"/>
      <c r="H2" s="206"/>
      <c r="I2" s="206"/>
    </row>
    <row r="3" spans="1:9" s="3" customFormat="1" ht="12.75" customHeight="1">
      <c r="A3" s="13"/>
      <c r="B3" s="13"/>
      <c r="C3" s="13"/>
      <c r="D3" s="13"/>
      <c r="E3" s="13"/>
      <c r="F3" s="13"/>
      <c r="G3" s="13"/>
      <c r="H3" s="13"/>
      <c r="I3" s="13"/>
    </row>
    <row r="4" spans="1:9" s="3" customFormat="1" ht="15.75">
      <c r="A4" s="222" t="s">
        <v>38</v>
      </c>
      <c r="B4" s="222"/>
      <c r="C4" s="222"/>
      <c r="D4" s="222"/>
      <c r="E4" s="222"/>
      <c r="F4" s="222"/>
      <c r="G4" s="234"/>
      <c r="H4" s="234"/>
      <c r="I4" s="234"/>
    </row>
    <row r="5" spans="1:12" s="4" customFormat="1" ht="3" customHeight="1">
      <c r="A5" s="24"/>
      <c r="B5" s="200"/>
      <c r="C5" s="200"/>
      <c r="D5" s="233"/>
      <c r="E5" s="233"/>
      <c r="F5" s="200"/>
      <c r="G5" s="200"/>
      <c r="H5" s="233"/>
      <c r="I5" s="233"/>
      <c r="J5" s="5"/>
      <c r="K5" s="5"/>
      <c r="L5" s="5"/>
    </row>
    <row r="6" spans="1:12" s="4" customFormat="1" ht="3" customHeight="1">
      <c r="A6" s="53"/>
      <c r="B6" s="20"/>
      <c r="C6" s="20"/>
      <c r="D6" s="202"/>
      <c r="E6" s="202"/>
      <c r="F6" s="20"/>
      <c r="G6" s="20"/>
      <c r="H6" s="202"/>
      <c r="I6" s="202"/>
      <c r="J6" s="5"/>
      <c r="K6" s="5"/>
      <c r="L6" s="5"/>
    </row>
    <row r="7" spans="1:9" ht="12.75">
      <c r="A7" s="24"/>
      <c r="B7" s="233" t="s">
        <v>247</v>
      </c>
      <c r="C7" s="233"/>
      <c r="D7" s="201" t="s">
        <v>246</v>
      </c>
      <c r="E7" s="201"/>
      <c r="F7" s="233" t="s">
        <v>248</v>
      </c>
      <c r="G7" s="233"/>
      <c r="H7" s="201" t="s">
        <v>245</v>
      </c>
      <c r="I7" s="201"/>
    </row>
    <row r="8" spans="1:9" ht="3" customHeight="1">
      <c r="A8" s="24"/>
      <c r="B8" s="20"/>
      <c r="C8" s="74"/>
      <c r="D8" s="92"/>
      <c r="E8" s="92"/>
      <c r="F8" s="20"/>
      <c r="G8" s="74"/>
      <c r="H8" s="92"/>
      <c r="I8" s="92"/>
    </row>
    <row r="9" spans="1:9" ht="3" customHeight="1">
      <c r="A9" s="24"/>
      <c r="B9" s="44"/>
      <c r="C9" s="17"/>
      <c r="D9" s="46"/>
      <c r="E9" s="46"/>
      <c r="F9" s="44"/>
      <c r="G9" s="17"/>
      <c r="H9" s="46"/>
      <c r="I9" s="46"/>
    </row>
    <row r="10" spans="1:9" ht="38.25">
      <c r="A10" s="24"/>
      <c r="B10" s="17" t="s">
        <v>176</v>
      </c>
      <c r="C10" s="17" t="s">
        <v>177</v>
      </c>
      <c r="D10" s="46" t="s">
        <v>176</v>
      </c>
      <c r="E10" s="46" t="s">
        <v>177</v>
      </c>
      <c r="F10" s="17" t="s">
        <v>176</v>
      </c>
      <c r="G10" s="17" t="s">
        <v>177</v>
      </c>
      <c r="H10" s="46" t="s">
        <v>176</v>
      </c>
      <c r="I10" s="46" t="s">
        <v>177</v>
      </c>
    </row>
    <row r="11" spans="1:9" ht="3" customHeight="1">
      <c r="A11" s="24"/>
      <c r="B11" s="17"/>
      <c r="C11" s="17"/>
      <c r="D11" s="46"/>
      <c r="E11" s="46"/>
      <c r="F11" s="17"/>
      <c r="G11" s="17"/>
      <c r="H11" s="46"/>
      <c r="I11" s="46"/>
    </row>
    <row r="12" spans="1:9" ht="12.75">
      <c r="A12" s="52" t="s">
        <v>24</v>
      </c>
      <c r="B12" s="85" t="s">
        <v>39</v>
      </c>
      <c r="C12" s="85" t="s">
        <v>39</v>
      </c>
      <c r="D12" s="73" t="s">
        <v>39</v>
      </c>
      <c r="E12" s="73" t="s">
        <v>39</v>
      </c>
      <c r="F12" s="85" t="s">
        <v>39</v>
      </c>
      <c r="G12" s="85" t="s">
        <v>39</v>
      </c>
      <c r="H12" s="73" t="s">
        <v>39</v>
      </c>
      <c r="I12" s="73" t="s">
        <v>39</v>
      </c>
    </row>
    <row r="13" spans="1:18" ht="13.5" customHeight="1">
      <c r="A13" s="30" t="s">
        <v>220</v>
      </c>
      <c r="B13" s="137">
        <v>642</v>
      </c>
      <c r="C13" s="169">
        <v>1.38</v>
      </c>
      <c r="D13" s="138">
        <v>626</v>
      </c>
      <c r="E13" s="170">
        <v>1.35</v>
      </c>
      <c r="F13" s="137">
        <v>272</v>
      </c>
      <c r="G13" s="169">
        <v>0.58</v>
      </c>
      <c r="H13" s="138">
        <v>212</v>
      </c>
      <c r="I13" s="170">
        <v>0.46</v>
      </c>
      <c r="K13" s="122"/>
      <c r="L13" s="122"/>
      <c r="M13" s="123"/>
      <c r="N13" s="123"/>
      <c r="O13" s="122"/>
      <c r="P13" s="122"/>
      <c r="Q13" s="123"/>
      <c r="R13" s="123"/>
    </row>
    <row r="14" spans="1:18" ht="12.75">
      <c r="A14" s="53" t="s">
        <v>39</v>
      </c>
      <c r="B14" s="58" t="s">
        <v>39</v>
      </c>
      <c r="C14" s="58" t="s">
        <v>39</v>
      </c>
      <c r="D14" s="59" t="s">
        <v>39</v>
      </c>
      <c r="E14" s="59" t="s">
        <v>39</v>
      </c>
      <c r="F14" s="58"/>
      <c r="G14" s="58"/>
      <c r="H14" s="59"/>
      <c r="I14" s="59"/>
      <c r="K14" s="122"/>
      <c r="L14" s="122"/>
      <c r="M14" s="123"/>
      <c r="N14" s="123"/>
      <c r="O14" s="122"/>
      <c r="P14" s="122"/>
      <c r="Q14" s="123"/>
      <c r="R14" s="123"/>
    </row>
    <row r="15" spans="1:18" ht="12.75">
      <c r="A15" s="52" t="s">
        <v>26</v>
      </c>
      <c r="B15" s="58" t="s">
        <v>39</v>
      </c>
      <c r="C15" s="58" t="s">
        <v>39</v>
      </c>
      <c r="D15" s="59" t="s">
        <v>39</v>
      </c>
      <c r="E15" s="59" t="s">
        <v>39</v>
      </c>
      <c r="F15" s="58"/>
      <c r="G15" s="58"/>
      <c r="H15" s="59"/>
      <c r="I15" s="59"/>
      <c r="K15" s="122"/>
      <c r="L15" s="122"/>
      <c r="M15" s="123"/>
      <c r="N15" s="123"/>
      <c r="O15" s="122"/>
      <c r="P15" s="122"/>
      <c r="Q15" s="123"/>
      <c r="R15" s="123"/>
    </row>
    <row r="16" spans="1:18" ht="12.75">
      <c r="A16" s="30" t="s">
        <v>0</v>
      </c>
      <c r="B16" s="93">
        <v>463847079</v>
      </c>
      <c r="C16" s="93"/>
      <c r="D16" s="91">
        <v>464591599</v>
      </c>
      <c r="E16" s="94" t="s">
        <v>39</v>
      </c>
      <c r="F16" s="93">
        <v>464118014</v>
      </c>
      <c r="G16" s="93"/>
      <c r="H16" s="91">
        <v>464848610</v>
      </c>
      <c r="I16" s="94"/>
      <c r="K16" s="120"/>
      <c r="L16" s="122"/>
      <c r="M16" s="121"/>
      <c r="N16" s="123"/>
      <c r="O16" s="120"/>
      <c r="P16" s="122"/>
      <c r="Q16" s="121"/>
      <c r="R16" s="123"/>
    </row>
    <row r="17" spans="1:9" ht="12.75">
      <c r="A17" s="220"/>
      <c r="B17" s="221"/>
      <c r="C17" s="221"/>
      <c r="D17" s="221"/>
      <c r="E17" s="221"/>
      <c r="F17" s="221"/>
      <c r="G17" s="221"/>
      <c r="H17" s="221"/>
      <c r="I17" s="221"/>
    </row>
    <row r="18" spans="1:9" ht="12.75">
      <c r="A18" s="95" t="s">
        <v>69</v>
      </c>
      <c r="B18" s="95"/>
      <c r="C18" s="95"/>
      <c r="D18" s="95"/>
      <c r="E18" s="95"/>
      <c r="F18" s="95"/>
      <c r="G18" s="95"/>
      <c r="H18" s="95"/>
      <c r="I18" s="95"/>
    </row>
    <row r="19" spans="1:9" ht="12.75">
      <c r="A19" s="99" t="s">
        <v>70</v>
      </c>
      <c r="B19" s="99"/>
      <c r="C19" s="99"/>
      <c r="D19" s="99"/>
      <c r="E19" s="99"/>
      <c r="F19" s="99"/>
      <c r="G19" s="99"/>
      <c r="H19" s="99"/>
      <c r="I19" s="99"/>
    </row>
    <row r="20" spans="1:9" ht="12.75">
      <c r="A20" s="95" t="s">
        <v>186</v>
      </c>
      <c r="B20" s="95"/>
      <c r="C20" s="95"/>
      <c r="D20" s="95"/>
      <c r="E20" s="95"/>
      <c r="F20" s="95"/>
      <c r="G20" s="95"/>
      <c r="H20" s="95"/>
      <c r="I20" s="95"/>
    </row>
    <row r="21" spans="1:9" ht="12.75">
      <c r="A21" s="95" t="s">
        <v>187</v>
      </c>
      <c r="B21" s="95"/>
      <c r="C21" s="95"/>
      <c r="D21" s="95"/>
      <c r="E21" s="95"/>
      <c r="F21" s="95"/>
      <c r="G21" s="95"/>
      <c r="H21" s="95"/>
      <c r="I21" s="95"/>
    </row>
    <row r="22" spans="1:9" ht="12.75">
      <c r="A22" s="95" t="s">
        <v>188</v>
      </c>
      <c r="B22" s="95"/>
      <c r="C22" s="95"/>
      <c r="D22" s="95"/>
      <c r="E22" s="95"/>
      <c r="F22" s="95"/>
      <c r="G22" s="95"/>
      <c r="H22" s="95"/>
      <c r="I22" s="95"/>
    </row>
    <row r="23" spans="1:9" ht="12.75">
      <c r="A23" s="95" t="s">
        <v>189</v>
      </c>
      <c r="B23" s="95"/>
      <c r="C23" s="95"/>
      <c r="D23" s="95"/>
      <c r="E23" s="95"/>
      <c r="F23" s="95"/>
      <c r="G23" s="95"/>
      <c r="H23" s="95"/>
      <c r="I23" s="95"/>
    </row>
    <row r="24" spans="1:9" ht="12.75">
      <c r="A24" s="95" t="s">
        <v>71</v>
      </c>
      <c r="B24" s="95"/>
      <c r="C24" s="95"/>
      <c r="D24" s="95"/>
      <c r="E24" s="95"/>
      <c r="F24" s="95"/>
      <c r="G24" s="95"/>
      <c r="H24" s="95"/>
      <c r="I24" s="95"/>
    </row>
    <row r="25" spans="1:9" ht="12.75">
      <c r="A25" s="95" t="s">
        <v>72</v>
      </c>
      <c r="B25" s="95"/>
      <c r="C25" s="95"/>
      <c r="D25" s="95"/>
      <c r="E25" s="95"/>
      <c r="F25" s="95"/>
      <c r="G25" s="95"/>
      <c r="H25" s="95"/>
      <c r="I25" s="95"/>
    </row>
  </sheetData>
  <mergeCells count="14">
    <mergeCell ref="A1:I1"/>
    <mergeCell ref="H5:I5"/>
    <mergeCell ref="A17:I17"/>
    <mergeCell ref="B7:C7"/>
    <mergeCell ref="D7:E7"/>
    <mergeCell ref="F7:G7"/>
    <mergeCell ref="H7:I7"/>
    <mergeCell ref="D6:E6"/>
    <mergeCell ref="H6:I6"/>
    <mergeCell ref="A2:I2"/>
    <mergeCell ref="A4:I4"/>
    <mergeCell ref="B5:C5"/>
    <mergeCell ref="D5:E5"/>
    <mergeCell ref="F5:G5"/>
  </mergeCells>
  <hyperlinks>
    <hyperlink ref="A1" location="Index!A1" tooltip="Geh zu: Index" display="Zurück zum Index"/>
  </hyperlink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ThyssenKrupp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ThyssenKrupp AG – Zwischenbericht 2. Quartal 2010 - 2011</dc:title>
  <dc:subject>2011_Q2</dc:subject>
  <dc:creator/>
  <cp:keywords/>
  <dc:description/>
  <cp:lastModifiedBy>Bensch</cp:lastModifiedBy>
  <cp:lastPrinted>2011-08-11T06:35:56Z</cp:lastPrinted>
  <dcterms:created xsi:type="dcterms:W3CDTF">2007-08-06T14:20:04Z</dcterms:created>
  <dcterms:modified xsi:type="dcterms:W3CDTF">2011-08-11T07:52:06Z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