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Index" sheetId="1" r:id="rId1"/>
    <sheet name="The Group in Figures" sheetId="2" r:id="rId2"/>
    <sheet name="Statement of Income" sheetId="3" r:id="rId3"/>
    <sheet name="Statement of Income accumulated" sheetId="4" r:id="rId4"/>
    <sheet name="Balance Sheet" sheetId="5" r:id="rId5"/>
    <sheet name="Statement of Cash Flows" sheetId="6" r:id="rId6"/>
    <sheet name="Statement of Recognized Income and Expense " sheetId="7" r:id="rId7"/>
    <sheet name="Statement of Changes in Equity " sheetId="8" r:id="rId8"/>
    <sheet name="Segment Reporting" sheetId="9" r:id="rId9"/>
    <sheet name="Earnings per share" sheetId="10" r:id="rId10"/>
  </sheets>
  <definedNames/>
  <calcPr fullCalcOnLoad="1"/>
</workbook>
</file>

<file path=xl/sharedStrings.xml><?xml version="1.0" encoding="utf-8"?>
<sst xmlns="http://schemas.openxmlformats.org/spreadsheetml/2006/main" count="467" uniqueCount="238">
  <si>
    <r>
      <t>Index ThyssenKrupp AG – Interim Report 3</t>
    </r>
    <r>
      <rPr>
        <b/>
        <vertAlign val="superscript"/>
        <sz val="11"/>
        <rFont val="Arial"/>
        <family val="2"/>
      </rPr>
      <t>rd</t>
    </r>
    <r>
      <rPr>
        <b/>
        <sz val="11"/>
        <rFont val="Arial"/>
        <family val="2"/>
      </rPr>
      <t xml:space="preserve"> quarter 2005/2006</t>
    </r>
  </si>
  <si>
    <t>The Group in figures</t>
  </si>
  <si>
    <t>Condensed Consolidated Statement of Income</t>
  </si>
  <si>
    <t>Condensed Consolidated Statement of Income (accumulated)</t>
  </si>
  <si>
    <t>Condensed Consolidated Balance Sheet</t>
  </si>
  <si>
    <t>Condensed Consolidated Statement of Cash Flows</t>
  </si>
  <si>
    <t>Consolidated Statement of Recognized Income and Expense</t>
  </si>
  <si>
    <t>Condensed Consolidated Statement of Changes in Equity</t>
  </si>
  <si>
    <t xml:space="preserve">Segment Reporting </t>
  </si>
  <si>
    <t>Earnings per Share</t>
  </si>
  <si>
    <t>copyright by:</t>
  </si>
  <si>
    <t>ThyssenKrupp AG</t>
  </si>
  <si>
    <t>August-Thyssen-Str. 1</t>
  </si>
  <si>
    <t>40211 Düsseldorf</t>
  </si>
  <si>
    <t>Phone: +49 211 824-0</t>
  </si>
  <si>
    <t>Fax: +49 211 824-36000</t>
  </si>
  <si>
    <t>E-Mail: info@thyssenkrupp.com</t>
  </si>
  <si>
    <t>Internet: www.thyssenkrupp.com</t>
  </si>
  <si>
    <t>Back to Index</t>
  </si>
  <si>
    <t>The Group in figures*</t>
  </si>
  <si>
    <t>3rd quarter ended June 30,</t>
  </si>
  <si>
    <t>9 months ended June 30,</t>
  </si>
  <si>
    <t>Order intake</t>
  </si>
  <si>
    <t>million €</t>
  </si>
  <si>
    <t>Sales</t>
  </si>
  <si>
    <t>EBITDA</t>
  </si>
  <si>
    <t>Income*</t>
  </si>
  <si>
    <t>Net income</t>
  </si>
  <si>
    <t>Basic earnings per share</t>
  </si>
  <si>
    <t>€</t>
  </si>
  <si>
    <t>Earnings per share from continuing operations</t>
  </si>
  <si>
    <t>Employees (June 30)</t>
  </si>
  <si>
    <t>Sept. 30, 2005</t>
  </si>
  <si>
    <t>June 30, 2006</t>
  </si>
  <si>
    <t>Net financial liabilities</t>
  </si>
  <si>
    <t>Mio €</t>
  </si>
  <si>
    <t>-</t>
  </si>
  <si>
    <t>Net financial receivables</t>
  </si>
  <si>
    <t>Total equity</t>
  </si>
  <si>
    <t>Order intake (million €)</t>
  </si>
  <si>
    <t>Sales (million €)</t>
  </si>
  <si>
    <t>Income** (million €)</t>
  </si>
  <si>
    <t>Employees</t>
  </si>
  <si>
    <t>June 30,</t>
  </si>
  <si>
    <t>Sept. 30,</t>
  </si>
  <si>
    <t>Steel</t>
  </si>
  <si>
    <t>Stainless</t>
  </si>
  <si>
    <t>Special Materials</t>
  </si>
  <si>
    <t>Automotive</t>
  </si>
  <si>
    <t>Technologies</t>
  </si>
  <si>
    <t>Elevator</t>
  </si>
  <si>
    <t>Services</t>
  </si>
  <si>
    <t>Corporate</t>
  </si>
  <si>
    <t>Konsolidierung</t>
  </si>
  <si>
    <t>Group</t>
  </si>
  <si>
    <t xml:space="preserve">*  With the exception of net income, basic earnings per share, net financial liabilities and total equity all figures relate to continuing operations.   </t>
  </si>
  <si>
    <t>**  before income taxes</t>
  </si>
  <si>
    <t>million €, earnings per share in €</t>
  </si>
  <si>
    <t>3rd quarter ended</t>
  </si>
  <si>
    <t>June 30, 2005</t>
  </si>
  <si>
    <t>Net sales</t>
  </si>
  <si>
    <t>Cost of sales</t>
  </si>
  <si>
    <t>Gross margin</t>
  </si>
  <si>
    <t>Selling expenses</t>
  </si>
  <si>
    <t>General and administrative expenses</t>
  </si>
  <si>
    <t>Other operating income</t>
  </si>
  <si>
    <t>Other operating expenses</t>
  </si>
  <si>
    <t>Gain/(loss) on the disposal of subsidiaries, net</t>
  </si>
  <si>
    <t xml:space="preserve">Income from operations </t>
  </si>
  <si>
    <t>Income from companies accounted for at equity</t>
  </si>
  <si>
    <t>Interest income</t>
  </si>
  <si>
    <t>Interest expense</t>
  </si>
  <si>
    <t>Sundry financial income/(expense), net</t>
  </si>
  <si>
    <t>Financial income/(expense), net</t>
  </si>
  <si>
    <t>Income from continuing operations before income taxes</t>
  </si>
  <si>
    <t>Income tax expense</t>
  </si>
  <si>
    <t xml:space="preserve">Income from continuing operations </t>
  </si>
  <si>
    <t>Discontinued operations (net of tax)</t>
  </si>
  <si>
    <t>Thereof:</t>
  </si>
  <si>
    <t xml:space="preserve">  ThyssenKrupp AG's stockholders  </t>
  </si>
  <si>
    <t xml:space="preserve">  Minority interest</t>
  </si>
  <si>
    <t>Basic and diluted earnings per share</t>
  </si>
  <si>
    <t xml:space="preserve">   Income from continuing operations (attributable to ThyssenKrupp 
     AG's stockholders) </t>
  </si>
  <si>
    <t xml:space="preserve">   Net income (attributable to ThyssenKrupp AG's stockholders)</t>
  </si>
  <si>
    <t>9 months ended</t>
  </si>
  <si>
    <t>Assets</t>
  </si>
  <si>
    <t>Intangible assets, net</t>
  </si>
  <si>
    <t>Property, plant and equipment, net</t>
  </si>
  <si>
    <t>Investment property</t>
  </si>
  <si>
    <t>Investments accounted for using the equity method</t>
  </si>
  <si>
    <t>Financial assets</t>
  </si>
  <si>
    <t>Deferred tax assets</t>
  </si>
  <si>
    <t>Total non-current assets</t>
  </si>
  <si>
    <t>Inventories, net</t>
  </si>
  <si>
    <t>Trade accounts receivable, net</t>
  </si>
  <si>
    <t>Other receivables</t>
  </si>
  <si>
    <t>Current income tax assets</t>
  </si>
  <si>
    <t>Cash and cash equivalents</t>
  </si>
  <si>
    <t>Assets held for sale</t>
  </si>
  <si>
    <t>Total current assets</t>
  </si>
  <si>
    <t>Total assets</t>
  </si>
  <si>
    <t>Equity and Liabilities</t>
  </si>
  <si>
    <t>Capital stock</t>
  </si>
  <si>
    <t>Additional paid in capital</t>
  </si>
  <si>
    <t>Retained earnings</t>
  </si>
  <si>
    <t>Cumulative income and expense directly recognized in equity</t>
  </si>
  <si>
    <t xml:space="preserve">   thereof relating to disposal groups (Sept. 30, 2005:(1); 
                                                             June 30, 2006: 0)</t>
  </si>
  <si>
    <t>Treasury stock</t>
  </si>
  <si>
    <t>Equity attributable to ThyssenKrupp AG's stockholders</t>
  </si>
  <si>
    <t>Minority interest</t>
  </si>
  <si>
    <t>Accrued pension and similar obligations</t>
  </si>
  <si>
    <t>Other provisions</t>
  </si>
  <si>
    <t>Deferred tax liabilities</t>
  </si>
  <si>
    <t>Financial liabilities</t>
  </si>
  <si>
    <t>Other liabilities</t>
  </si>
  <si>
    <t>Total non-current liabilities</t>
  </si>
  <si>
    <t>Current income tax liablilities</t>
  </si>
  <si>
    <t>Trade accounts payable</t>
  </si>
  <si>
    <t>Liabilities associated with assets held for sale</t>
  </si>
  <si>
    <t>Total current liabilities</t>
  </si>
  <si>
    <t>Total liabilities</t>
  </si>
  <si>
    <t>Total equity and liabilities</t>
  </si>
  <si>
    <r>
      <t xml:space="preserve">Condensed Consolidated Statement of Cash Flows                </t>
    </r>
    <r>
      <rPr>
        <sz val="12"/>
        <rFont val="TKTypeRegular"/>
        <family val="0"/>
      </rPr>
      <t xml:space="preserve"> </t>
    </r>
  </si>
  <si>
    <t>9 months ended June 30, 2005</t>
  </si>
  <si>
    <t>9 months ended June 30, 2006</t>
  </si>
  <si>
    <t>Operating:</t>
  </si>
  <si>
    <t>Adjustments to reconcile net income to cash flows from operating activities:</t>
  </si>
  <si>
    <t xml:space="preserve">    Deferred income taxes (net)</t>
  </si>
  <si>
    <t xml:space="preserve">    Depreciation, amortization and impairment </t>
  </si>
  <si>
    <t xml:space="preserve">    Earnings from companies accounted for under the equity method, net of 
     dividends received</t>
  </si>
  <si>
    <t xml:space="preserve">    (Gain)/loss on disposal of non-current assets</t>
  </si>
  <si>
    <t xml:space="preserve">    (Gain)/loss on disposal of discontinued operations</t>
  </si>
  <si>
    <t xml:space="preserve">    Changes in assets and liabilities, net of effects of acquisitions and divestitures:</t>
  </si>
  <si>
    <t xml:space="preserve">       - inventories</t>
  </si>
  <si>
    <t xml:space="preserve">       - trade accounts receivable</t>
  </si>
  <si>
    <t xml:space="preserve">       - accrued pension and similar obligations</t>
  </si>
  <si>
    <t xml:space="preserve">       - other accrued liabilities</t>
  </si>
  <si>
    <t xml:space="preserve">       - trade accounts payable</t>
  </si>
  <si>
    <t xml:space="preserve">       - other assets/liabilities not related to investing or financing activities</t>
  </si>
  <si>
    <t>Cash flows from operating activities</t>
  </si>
  <si>
    <t>Investing:</t>
  </si>
  <si>
    <t>Purchase of investments accounted for using the equity method and financial assets</t>
  </si>
  <si>
    <t>Cash acquired from acquisitions</t>
  </si>
  <si>
    <t>Capital expenditures for property, plant and equipment and investment property</t>
  </si>
  <si>
    <t>Capital expenditures for intangible assets</t>
  </si>
  <si>
    <t xml:space="preserve">Proceeds from disposals of investments accounted for using the equity method and financial assets </t>
  </si>
  <si>
    <t>Cash of disposed businesses</t>
  </si>
  <si>
    <t>Proceeds from disposals of property, plant and equipment and investment property</t>
  </si>
  <si>
    <t>Proceeds from disposals of intangible assets</t>
  </si>
  <si>
    <t>Cash flows from investing activities</t>
  </si>
  <si>
    <t>Financing:</t>
  </si>
  <si>
    <t>Proceeds from issuance of bonds</t>
  </si>
  <si>
    <t>Repayment of bonds</t>
  </si>
  <si>
    <t>Proceeds from liabilities to financial institutions</t>
  </si>
  <si>
    <t>Repayments of liabilities to financial institutions</t>
  </si>
  <si>
    <t>Proceeds from notes payable and other loans</t>
  </si>
  <si>
    <t>Increase/(decrease) in bills of exchange</t>
  </si>
  <si>
    <t xml:space="preserve">Decrease of liabilities due to sales of receivables not derecognized from the balance sheet </t>
  </si>
  <si>
    <t>Increase in current securities</t>
  </si>
  <si>
    <t xml:space="preserve">Proceeds from treasury shares issued </t>
  </si>
  <si>
    <t>Payment of ThyssenKrupp AG dividend from the preceding year</t>
  </si>
  <si>
    <t>Profit distributions to entities outside the Group</t>
  </si>
  <si>
    <t>Other financing activities</t>
  </si>
  <si>
    <t>Cash flows from financing activities</t>
  </si>
  <si>
    <t>Effect of exchange rate changes on cash and cash equivalents</t>
  </si>
  <si>
    <t>Net increase/(decrease) in cash and cash equivalents</t>
  </si>
  <si>
    <t>Cash and cash equivalents at beginning of reporting period</t>
  </si>
  <si>
    <t>Cash and cash equivalents at end of reporting period</t>
  </si>
  <si>
    <t xml:space="preserve"> [thereof cash and cash equivalents within discontinued operations/disposal groups]</t>
  </si>
  <si>
    <t>[99]</t>
  </si>
  <si>
    <t>[1]</t>
  </si>
  <si>
    <t>Condensed Consolidated Statement of recognized Income and Expense</t>
  </si>
  <si>
    <t>Foreign currency translation adjustment</t>
  </si>
  <si>
    <t>Unrealized gains/(losses) from available-for-sale financial assets</t>
  </si>
  <si>
    <t>Actuarial gains/(losses) from pensions and similar obligations</t>
  </si>
  <si>
    <t>Unrealized gains/(losses) on derivative financial instruments</t>
  </si>
  <si>
    <t>Tax effect</t>
  </si>
  <si>
    <t>Income and expense directly recognized in equity (net of tax)</t>
  </si>
  <si>
    <t>Total recognized income and expense for the period</t>
  </si>
  <si>
    <t xml:space="preserve">  ThyssenKrupp AG's stockholders </t>
  </si>
  <si>
    <r>
      <t xml:space="preserve">Condensed Consolidated Statement of Changes in Equity                </t>
    </r>
    <r>
      <rPr>
        <sz val="12"/>
        <rFont val="TKTypeRegular"/>
        <family val="0"/>
      </rPr>
      <t xml:space="preserve"> </t>
    </r>
  </si>
  <si>
    <t>million € (except number of shares)</t>
  </si>
  <si>
    <t>Minority</t>
  </si>
  <si>
    <t>Total</t>
  </si>
  <si>
    <t>Number of</t>
  </si>
  <si>
    <t>Capital</t>
  </si>
  <si>
    <t>Additional</t>
  </si>
  <si>
    <t>Retained</t>
  </si>
  <si>
    <t xml:space="preserve">Cumulative </t>
  </si>
  <si>
    <t>Treasury</t>
  </si>
  <si>
    <t>interest</t>
  </si>
  <si>
    <t>equity</t>
  </si>
  <si>
    <t>shares</t>
  </si>
  <si>
    <t>stock</t>
  </si>
  <si>
    <t>paid in</t>
  </si>
  <si>
    <t>earnings</t>
  </si>
  <si>
    <t>income and</t>
  </si>
  <si>
    <t>outstanding</t>
  </si>
  <si>
    <t>capital</t>
  </si>
  <si>
    <t>expense directly</t>
  </si>
  <si>
    <t xml:space="preserve">recognized </t>
  </si>
  <si>
    <t>in equity</t>
  </si>
  <si>
    <t>Balance as of Oct. 01, 2004</t>
  </si>
  <si>
    <t>Income and expense directly recognized in equity</t>
  </si>
  <si>
    <t>Tax effects on income and expense directly recognized in equity</t>
  </si>
  <si>
    <t>Profit attributable to minority interest</t>
  </si>
  <si>
    <t>Dividend payment</t>
  </si>
  <si>
    <t>Treasury stock issued</t>
  </si>
  <si>
    <t>Other changes</t>
  </si>
  <si>
    <t>Balance as of June 30, 2005</t>
  </si>
  <si>
    <t>Balance as of Sept. 30, 2005</t>
  </si>
  <si>
    <t>Share-based compensation</t>
  </si>
  <si>
    <t>Balance as of June 30, 2006</t>
  </si>
  <si>
    <t>Segment Reporting</t>
  </si>
  <si>
    <t xml:space="preserve">Steel           </t>
  </si>
  <si>
    <t>Auto- motive</t>
  </si>
  <si>
    <t>Techno-logies</t>
  </si>
  <si>
    <t>Consoli-dation</t>
  </si>
  <si>
    <t>3rd quarter ended June 30, 2005</t>
  </si>
  <si>
    <t>External sales</t>
  </si>
  <si>
    <t>Internal sales within the Group</t>
  </si>
  <si>
    <t>Total sales</t>
  </si>
  <si>
    <t>Sales of continuing operations</t>
  </si>
  <si>
    <t xml:space="preserve">Income/(loss) from continuing operations before income taxes </t>
  </si>
  <si>
    <t>3rd quarter ended June 30, 2006</t>
  </si>
  <si>
    <t>Income/(loss) from continuing operations before income taxes</t>
  </si>
  <si>
    <t xml:space="preserve">Earnings per Share </t>
  </si>
  <si>
    <t>Total amount    in million €</t>
  </si>
  <si>
    <t>Earnings per share in €</t>
  </si>
  <si>
    <t>Total amount      in million €</t>
  </si>
  <si>
    <t>Numerator:</t>
  </si>
  <si>
    <t>Income from continuing operations (net of tax)</t>
  </si>
  <si>
    <t>Income from discontinued operations (net of tax)</t>
  </si>
  <si>
    <t>Loss on disposal of discontinued operations (net of tax)</t>
  </si>
  <si>
    <t>Net income (attributable to ThyssenKrupp AG's stockholders)</t>
  </si>
  <si>
    <t>Denominator:</t>
  </si>
  <si>
    <t>Weighted average shares</t>
  </si>
  <si>
    <t>Gain on disposal of discontinued operations (net of tax)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</si>
</sst>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.00"/>
    <numFmt numFmtId="167" formatCode="DD/MM/YYYY"/>
    <numFmt numFmtId="168" formatCode="#,##0\ "/>
    <numFmt numFmtId="169" formatCode="#,###;\(#,###\)"/>
    <numFmt numFmtId="170" formatCode="#,##0.0"/>
    <numFmt numFmtId="171" formatCode="0.000"/>
    <numFmt numFmtId="172" formatCode="DD/M/YY"/>
    <numFmt numFmtId="173" formatCode="#,##0.00"/>
    <numFmt numFmtId="174" formatCode="##,##0.00;\(##,##0.00\)"/>
  </numFmts>
  <fonts count="26"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sz val="10"/>
      <color indexed="54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name val="TKTypeRegular"/>
      <family val="2"/>
    </font>
    <font>
      <sz val="10"/>
      <color indexed="14"/>
      <name val="Arial"/>
      <family val="2"/>
    </font>
    <font>
      <sz val="8"/>
      <name val="TKTypeBold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TKTypeRegular"/>
      <family val="2"/>
    </font>
    <font>
      <sz val="8"/>
      <color indexed="10"/>
      <name val="TKTypeRegular"/>
      <family val="2"/>
    </font>
    <font>
      <b/>
      <sz val="8"/>
      <color indexed="10"/>
      <name val="TKTypeRegular"/>
      <family val="2"/>
    </font>
    <font>
      <sz val="8"/>
      <color indexed="50"/>
      <name val="TKTypeRegular"/>
      <family val="2"/>
    </font>
    <font>
      <sz val="11"/>
      <name val="Arial"/>
      <family val="2"/>
    </font>
    <font>
      <b/>
      <sz val="10"/>
      <name val="TKTypeRegular"/>
      <family val="2"/>
    </font>
    <font>
      <sz val="12"/>
      <name val="TKTypeRegular"/>
      <family val="0"/>
    </font>
    <font>
      <b/>
      <u val="single"/>
      <sz val="10"/>
      <name val="TKTypeRegular"/>
      <family val="2"/>
    </font>
    <font>
      <b/>
      <sz val="11"/>
      <color indexed="10"/>
      <name val="Arial"/>
      <family val="2"/>
    </font>
    <font>
      <b/>
      <sz val="10"/>
      <color indexed="12"/>
      <name val="TKTypeRegular"/>
      <family val="2"/>
    </font>
    <font>
      <sz val="8"/>
      <name val="TKTypeRegular"/>
      <family val="2"/>
    </font>
    <font>
      <b/>
      <sz val="8"/>
      <name val="TKTypeRegular"/>
      <family val="2"/>
    </font>
    <font>
      <u val="single"/>
      <sz val="8"/>
      <name val="TKTypeRegular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 applyProtection="1">
      <alignment horizontal="left" wrapText="1"/>
      <protection/>
    </xf>
    <xf numFmtId="164" fontId="0" fillId="0" borderId="0" xfId="21" applyAlignment="1">
      <alignment vertical="center" wrapText="1"/>
      <protection/>
    </xf>
    <xf numFmtId="164" fontId="0" fillId="0" borderId="0" xfId="21">
      <alignment/>
      <protection/>
    </xf>
    <xf numFmtId="164" fontId="5" fillId="0" borderId="0" xfId="21" applyFont="1" applyBorder="1" applyAlignment="1" applyProtection="1">
      <alignment horizontal="left" vertical="center" wrapText="1"/>
      <protection locked="0"/>
    </xf>
    <xf numFmtId="164" fontId="1" fillId="0" borderId="0" xfId="21" applyFont="1" applyAlignment="1" applyProtection="1">
      <alignment horizontal="left" vertical="center" wrapText="1"/>
      <protection locked="0"/>
    </xf>
    <xf numFmtId="164" fontId="1" fillId="0" borderId="0" xfId="21" applyFont="1" applyAlignment="1" applyProtection="1">
      <alignment vertical="center"/>
      <protection locked="0"/>
    </xf>
    <xf numFmtId="164" fontId="1" fillId="0" borderId="0" xfId="21" applyFont="1" applyAlignment="1">
      <alignment vertical="center"/>
      <protection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" fillId="0" borderId="0" xfId="21" applyFont="1" applyProtection="1">
      <alignment/>
      <protection locked="0"/>
    </xf>
    <xf numFmtId="164" fontId="1" fillId="0" borderId="0" xfId="21" applyFont="1">
      <alignment/>
      <protection/>
    </xf>
    <xf numFmtId="164" fontId="6" fillId="0" borderId="0" xfId="21" applyFont="1" applyBorder="1" applyAlignment="1" applyProtection="1">
      <alignment horizontal="left" vertical="center" wrapText="1"/>
      <protection locked="0"/>
    </xf>
    <xf numFmtId="164" fontId="0" fillId="0" borderId="0" xfId="21" applyProtection="1">
      <alignment/>
      <protection locked="0"/>
    </xf>
    <xf numFmtId="164" fontId="0" fillId="0" borderId="0" xfId="21" applyAlignment="1" applyProtection="1">
      <alignment vertical="center" wrapText="1"/>
      <protection locked="0"/>
    </xf>
    <xf numFmtId="164" fontId="0" fillId="0" borderId="1" xfId="21" applyFont="1" applyBorder="1" applyAlignment="1" applyProtection="1">
      <alignment vertical="center" wrapText="1"/>
      <protection locked="0"/>
    </xf>
    <xf numFmtId="164" fontId="0" fillId="0" borderId="1" xfId="21" applyFont="1" applyBorder="1" applyAlignment="1" applyProtection="1">
      <alignment horizontal="center"/>
      <protection locked="0"/>
    </xf>
    <xf numFmtId="164" fontId="0" fillId="0" borderId="0" xfId="21" applyFont="1" applyBorder="1" applyProtection="1">
      <alignment/>
      <protection locked="0"/>
    </xf>
    <xf numFmtId="164" fontId="0" fillId="0" borderId="0" xfId="21" applyFont="1" applyBorder="1" applyAlignment="1" applyProtection="1">
      <alignment horizontal="center"/>
      <protection locked="0"/>
    </xf>
    <xf numFmtId="164" fontId="0" fillId="0" borderId="0" xfId="21" applyFont="1" applyProtection="1">
      <alignment/>
      <protection locked="0"/>
    </xf>
    <xf numFmtId="164" fontId="0" fillId="0" borderId="2" xfId="21" applyFont="1" applyFill="1" applyBorder="1" applyAlignment="1" applyProtection="1">
      <alignment vertical="center" wrapText="1"/>
      <protection locked="0"/>
    </xf>
    <xf numFmtId="164" fontId="0" fillId="0" borderId="3" xfId="21" applyFont="1" applyFill="1" applyBorder="1" applyAlignment="1" applyProtection="1">
      <alignment horizontal="center" vertical="center" wrapText="1"/>
      <protection locked="0"/>
    </xf>
    <xf numFmtId="164" fontId="5" fillId="0" borderId="2" xfId="21" applyFont="1" applyFill="1" applyBorder="1" applyAlignment="1" applyProtection="1">
      <alignment horizontal="center" vertical="center" wrapText="1"/>
      <protection locked="0"/>
    </xf>
    <xf numFmtId="164" fontId="0" fillId="0" borderId="4" xfId="21" applyFont="1" applyBorder="1" applyAlignment="1" applyProtection="1">
      <alignment vertical="center" wrapText="1"/>
      <protection locked="0"/>
    </xf>
    <xf numFmtId="164" fontId="0" fillId="0" borderId="4" xfId="21" applyFont="1" applyBorder="1" applyProtection="1">
      <alignment/>
      <protection locked="0"/>
    </xf>
    <xf numFmtId="164" fontId="5" fillId="0" borderId="4" xfId="21" applyFont="1" applyBorder="1" applyProtection="1">
      <alignment/>
      <protection locked="0"/>
    </xf>
    <xf numFmtId="164" fontId="0" fillId="0" borderId="5" xfId="21" applyFont="1" applyBorder="1" applyAlignment="1" applyProtection="1">
      <alignment vertical="center" wrapText="1"/>
      <protection locked="0"/>
    </xf>
    <xf numFmtId="164" fontId="0" fillId="0" borderId="5" xfId="21" applyFont="1" applyBorder="1" applyProtection="1">
      <alignment/>
      <protection locked="0"/>
    </xf>
    <xf numFmtId="165" fontId="0" fillId="0" borderId="5" xfId="21" applyNumberFormat="1" applyFont="1" applyFill="1" applyBorder="1" applyProtection="1">
      <alignment/>
      <protection locked="0"/>
    </xf>
    <xf numFmtId="165" fontId="5" fillId="0" borderId="5" xfId="21" applyNumberFormat="1" applyFont="1" applyFill="1" applyBorder="1" applyProtection="1">
      <alignment/>
      <protection locked="0"/>
    </xf>
    <xf numFmtId="164" fontId="0" fillId="0" borderId="0" xfId="21" applyFont="1" applyFill="1" applyProtection="1">
      <alignment/>
      <protection locked="0"/>
    </xf>
    <xf numFmtId="164" fontId="0" fillId="0" borderId="6" xfId="21" applyFont="1" applyBorder="1" applyAlignment="1" applyProtection="1">
      <alignment vertical="center" wrapText="1"/>
      <protection locked="0"/>
    </xf>
    <xf numFmtId="165" fontId="0" fillId="0" borderId="6" xfId="21" applyNumberFormat="1" applyFont="1" applyFill="1" applyBorder="1" applyProtection="1">
      <alignment/>
      <protection locked="0"/>
    </xf>
    <xf numFmtId="165" fontId="5" fillId="0" borderId="6" xfId="21" applyNumberFormat="1" applyFont="1" applyFill="1" applyBorder="1" applyProtection="1">
      <alignment/>
      <protection locked="0"/>
    </xf>
    <xf numFmtId="164" fontId="0" fillId="0" borderId="0" xfId="0" applyFont="1" applyAlignment="1">
      <alignment/>
    </xf>
    <xf numFmtId="164" fontId="0" fillId="0" borderId="6" xfId="21" applyFont="1" applyBorder="1" applyAlignment="1" applyProtection="1">
      <alignment wrapText="1"/>
      <protection locked="0"/>
    </xf>
    <xf numFmtId="165" fontId="5" fillId="0" borderId="6" xfId="21" applyNumberFormat="1" applyFont="1" applyBorder="1" applyProtection="1">
      <alignment/>
      <protection locked="0"/>
    </xf>
    <xf numFmtId="164" fontId="0" fillId="0" borderId="6" xfId="21" applyFont="1" applyBorder="1" applyProtection="1">
      <alignment/>
      <protection locked="0"/>
    </xf>
    <xf numFmtId="166" fontId="0" fillId="0" borderId="6" xfId="21" applyNumberFormat="1" applyFont="1" applyFill="1" applyBorder="1" applyProtection="1">
      <alignment/>
      <protection locked="0"/>
    </xf>
    <xf numFmtId="164" fontId="5" fillId="0" borderId="6" xfId="21" applyFont="1" applyFill="1" applyBorder="1" applyProtection="1">
      <alignment/>
      <protection locked="0"/>
    </xf>
    <xf numFmtId="166" fontId="5" fillId="0" borderId="6" xfId="21" applyNumberFormat="1" applyFont="1" applyFill="1" applyBorder="1" applyProtection="1">
      <alignment/>
      <protection locked="0"/>
    </xf>
    <xf numFmtId="164" fontId="0" fillId="0" borderId="7" xfId="21" applyFont="1" applyBorder="1" applyAlignment="1" applyProtection="1">
      <alignment vertical="center" wrapText="1"/>
      <protection locked="0"/>
    </xf>
    <xf numFmtId="164" fontId="0" fillId="0" borderId="2" xfId="21" applyFont="1" applyBorder="1" applyAlignment="1" applyProtection="1">
      <alignment vertical="center" wrapText="1"/>
      <protection locked="0"/>
    </xf>
    <xf numFmtId="165" fontId="0" fillId="0" borderId="7" xfId="21" applyNumberFormat="1" applyFont="1" applyFill="1" applyBorder="1" applyProtection="1">
      <alignment/>
      <protection locked="0"/>
    </xf>
    <xf numFmtId="165" fontId="5" fillId="0" borderId="7" xfId="21" applyNumberFormat="1" applyFont="1" applyBorder="1" applyProtection="1">
      <alignment/>
      <protection locked="0"/>
    </xf>
    <xf numFmtId="164" fontId="0" fillId="0" borderId="0" xfId="21" applyFont="1" applyBorder="1" applyAlignment="1" applyProtection="1">
      <alignment vertical="center" wrapText="1"/>
      <protection locked="0"/>
    </xf>
    <xf numFmtId="164" fontId="0" fillId="0" borderId="8" xfId="21" applyFont="1" applyFill="1" applyBorder="1" applyAlignment="1" applyProtection="1">
      <alignment vertical="center" wrapText="1"/>
      <protection locked="0"/>
    </xf>
    <xf numFmtId="167" fontId="0" fillId="0" borderId="8" xfId="21" applyNumberFormat="1" applyFont="1" applyFill="1" applyBorder="1" applyAlignment="1" applyProtection="1">
      <alignment horizontal="center" vertical="center" wrapText="1"/>
      <protection locked="0"/>
    </xf>
    <xf numFmtId="167" fontId="0" fillId="0" borderId="9" xfId="21" applyNumberFormat="1" applyFont="1" applyFill="1" applyBorder="1" applyAlignment="1" applyProtection="1">
      <alignment horizontal="center" vertical="center" wrapText="1"/>
      <protection locked="0"/>
    </xf>
    <xf numFmtId="168" fontId="5" fillId="0" borderId="5" xfId="0" applyNumberFormat="1" applyFont="1" applyBorder="1" applyAlignment="1" applyProtection="1">
      <alignment horizontal="right"/>
      <protection locked="0"/>
    </xf>
    <xf numFmtId="168" fontId="0" fillId="0" borderId="10" xfId="0" applyNumberFormat="1" applyFont="1" applyFill="1" applyBorder="1" applyAlignment="1" applyProtection="1">
      <alignment horizontal="right"/>
      <protection locked="0"/>
    </xf>
    <xf numFmtId="165" fontId="5" fillId="0" borderId="4" xfId="21" applyNumberFormat="1" applyFont="1" applyFill="1" applyBorder="1" applyAlignment="1" applyProtection="1">
      <alignment horizontal="right"/>
      <protection locked="0"/>
    </xf>
    <xf numFmtId="164" fontId="0" fillId="0" borderId="0" xfId="21" applyFont="1" applyAlignment="1" applyProtection="1">
      <alignment vertical="center" wrapText="1"/>
      <protection locked="0"/>
    </xf>
    <xf numFmtId="164" fontId="0" fillId="0" borderId="11" xfId="0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7" fillId="0" borderId="0" xfId="0" applyFont="1" applyAlignment="1">
      <alignment/>
    </xf>
    <xf numFmtId="164" fontId="0" fillId="0" borderId="4" xfId="0" applyFont="1" applyFill="1" applyBorder="1" applyAlignment="1" applyProtection="1">
      <alignment horizontal="center" vertical="center" wrapText="1"/>
      <protection locked="0"/>
    </xf>
    <xf numFmtId="164" fontId="5" fillId="0" borderId="4" xfId="0" applyFont="1" applyFill="1" applyBorder="1" applyAlignment="1" applyProtection="1">
      <alignment horizontal="center" vertical="center" wrapText="1"/>
      <protection locked="0"/>
    </xf>
    <xf numFmtId="167" fontId="0" fillId="0" borderId="4" xfId="0" applyNumberFormat="1" applyFont="1" applyFill="1" applyBorder="1" applyAlignment="1" applyProtection="1">
      <alignment horizontal="right"/>
      <protection locked="0"/>
    </xf>
    <xf numFmtId="167" fontId="5" fillId="0" borderId="4" xfId="0" applyNumberFormat="1" applyFont="1" applyFill="1" applyBorder="1" applyAlignment="1" applyProtection="1">
      <alignment horizontal="right"/>
      <protection locked="0"/>
    </xf>
    <xf numFmtId="164" fontId="0" fillId="0" borderId="12" xfId="0" applyFont="1" applyBorder="1" applyAlignment="1" applyProtection="1">
      <alignment/>
      <protection locked="0"/>
    </xf>
    <xf numFmtId="164" fontId="0" fillId="0" borderId="4" xfId="0" applyFont="1" applyFill="1" applyBorder="1" applyAlignment="1" applyProtection="1">
      <alignment horizontal="right" vertical="center" wrapText="1"/>
      <protection locked="0"/>
    </xf>
    <xf numFmtId="164" fontId="5" fillId="0" borderId="4" xfId="0" applyFont="1" applyFill="1" applyBorder="1" applyAlignment="1" applyProtection="1">
      <alignment horizontal="right" vertical="center" wrapText="1"/>
      <protection locked="0"/>
    </xf>
    <xf numFmtId="164" fontId="0" fillId="0" borderId="5" xfId="0" applyFont="1" applyBorder="1" applyAlignment="1" applyProtection="1">
      <alignment/>
      <protection locked="0"/>
    </xf>
    <xf numFmtId="165" fontId="0" fillId="0" borderId="5" xfId="0" applyNumberFormat="1" applyFont="1" applyFill="1" applyBorder="1" applyAlignment="1" applyProtection="1">
      <alignment/>
      <protection locked="0"/>
    </xf>
    <xf numFmtId="165" fontId="5" fillId="0" borderId="5" xfId="0" applyNumberFormat="1" applyFont="1" applyFill="1" applyBorder="1" applyAlignment="1" applyProtection="1">
      <alignment/>
      <protection locked="0"/>
    </xf>
    <xf numFmtId="168" fontId="0" fillId="0" borderId="5" xfId="0" applyNumberFormat="1" applyFont="1" applyFill="1" applyBorder="1" applyAlignment="1" applyProtection="1">
      <alignment/>
      <protection locked="0"/>
    </xf>
    <xf numFmtId="168" fontId="0" fillId="0" borderId="10" xfId="0" applyNumberFormat="1" applyFont="1" applyFill="1" applyBorder="1" applyAlignment="1" applyProtection="1">
      <alignment/>
      <protection locked="0"/>
    </xf>
    <xf numFmtId="168" fontId="5" fillId="0" borderId="5" xfId="0" applyNumberFormat="1" applyFont="1" applyBorder="1" applyAlignment="1" applyProtection="1">
      <alignment/>
      <protection locked="0"/>
    </xf>
    <xf numFmtId="165" fontId="0" fillId="0" borderId="5" xfId="0" applyNumberFormat="1" applyFont="1" applyFill="1" applyBorder="1" applyAlignment="1" applyProtection="1">
      <alignment horizontal="right"/>
      <protection locked="0"/>
    </xf>
    <xf numFmtId="168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Font="1" applyBorder="1" applyAlignment="1" applyProtection="1">
      <alignment/>
      <protection locked="0"/>
    </xf>
    <xf numFmtId="168" fontId="0" fillId="0" borderId="6" xfId="0" applyNumberFormat="1" applyFont="1" applyFill="1" applyBorder="1" applyAlignment="1" applyProtection="1">
      <alignment/>
      <protection locked="0"/>
    </xf>
    <xf numFmtId="168" fontId="0" fillId="0" borderId="13" xfId="0" applyNumberFormat="1" applyFont="1" applyFill="1" applyBorder="1" applyAlignment="1" applyProtection="1">
      <alignment/>
      <protection locked="0"/>
    </xf>
    <xf numFmtId="168" fontId="5" fillId="0" borderId="6" xfId="0" applyNumberFormat="1" applyFont="1" applyBorder="1" applyAlignment="1" applyProtection="1">
      <alignment/>
      <protection locked="0"/>
    </xf>
    <xf numFmtId="165" fontId="0" fillId="0" borderId="6" xfId="0" applyNumberFormat="1" applyFont="1" applyFill="1" applyBorder="1" applyAlignment="1" applyProtection="1">
      <alignment/>
      <protection locked="0"/>
    </xf>
    <xf numFmtId="165" fontId="5" fillId="0" borderId="6" xfId="0" applyNumberFormat="1" applyFont="1" applyFill="1" applyBorder="1" applyAlignment="1" applyProtection="1">
      <alignment/>
      <protection locked="0"/>
    </xf>
    <xf numFmtId="169" fontId="0" fillId="0" borderId="5" xfId="0" applyNumberFormat="1" applyFont="1" applyBorder="1" applyAlignment="1" applyProtection="1">
      <alignment/>
      <protection locked="0"/>
    </xf>
    <xf numFmtId="169" fontId="5" fillId="0" borderId="5" xfId="0" applyNumberFormat="1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 locked="0"/>
    </xf>
    <xf numFmtId="168" fontId="0" fillId="0" borderId="15" xfId="0" applyNumberFormat="1" applyFont="1" applyFill="1" applyBorder="1" applyAlignment="1" applyProtection="1">
      <alignment/>
      <protection locked="0"/>
    </xf>
    <xf numFmtId="168" fontId="0" fillId="0" borderId="16" xfId="0" applyNumberFormat="1" applyFont="1" applyFill="1" applyBorder="1" applyAlignment="1" applyProtection="1">
      <alignment/>
      <protection locked="0"/>
    </xf>
    <xf numFmtId="168" fontId="5" fillId="0" borderId="14" xfId="0" applyNumberFormat="1" applyFont="1" applyBorder="1" applyAlignment="1" applyProtection="1">
      <alignment/>
      <protection locked="0"/>
    </xf>
    <xf numFmtId="164" fontId="0" fillId="0" borderId="17" xfId="0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65" fontId="5" fillId="0" borderId="17" xfId="0" applyNumberFormat="1" applyFont="1" applyFill="1" applyBorder="1" applyAlignment="1" applyProtection="1">
      <alignment/>
      <protection locked="0"/>
    </xf>
    <xf numFmtId="168" fontId="0" fillId="0" borderId="17" xfId="0" applyNumberFormat="1" applyFont="1" applyFill="1" applyBorder="1" applyAlignment="1" applyProtection="1">
      <alignment/>
      <protection locked="0"/>
    </xf>
    <xf numFmtId="168" fontId="5" fillId="0" borderId="17" xfId="0" applyNumberFormat="1" applyFont="1" applyFill="1" applyBorder="1" applyAlignment="1" applyProtection="1">
      <alignment/>
      <protection locked="0"/>
    </xf>
    <xf numFmtId="164" fontId="0" fillId="0" borderId="0" xfId="21" applyFont="1">
      <alignment/>
      <protection/>
    </xf>
    <xf numFmtId="164" fontId="8" fillId="0" borderId="0" xfId="0" applyFont="1" applyAlignment="1">
      <alignment/>
    </xf>
    <xf numFmtId="164" fontId="1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 horizontal="right"/>
      <protection locked="0"/>
    </xf>
    <xf numFmtId="164" fontId="0" fillId="0" borderId="18" xfId="0" applyFont="1" applyBorder="1" applyAlignment="1" applyProtection="1">
      <alignment horizontal="center"/>
      <protection locked="0"/>
    </xf>
    <xf numFmtId="164" fontId="5" fillId="0" borderId="18" xfId="0" applyFont="1" applyBorder="1" applyAlignment="1" applyProtection="1">
      <alignment horizontal="right"/>
      <protection locked="0"/>
    </xf>
    <xf numFmtId="164" fontId="0" fillId="0" borderId="19" xfId="0" applyFont="1" applyBorder="1" applyAlignment="1" applyProtection="1">
      <alignment/>
      <protection locked="0"/>
    </xf>
    <xf numFmtId="164" fontId="0" fillId="0" borderId="19" xfId="0" applyFont="1" applyBorder="1" applyAlignment="1" applyProtection="1">
      <alignment horizontal="right"/>
      <protection locked="0"/>
    </xf>
    <xf numFmtId="164" fontId="0" fillId="0" borderId="19" xfId="0" applyFont="1" applyBorder="1" applyAlignment="1" applyProtection="1">
      <alignment horizontal="center"/>
      <protection locked="0"/>
    </xf>
    <xf numFmtId="164" fontId="5" fillId="0" borderId="19" xfId="0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9" fontId="0" fillId="0" borderId="19" xfId="0" applyNumberFormat="1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9" fontId="5" fillId="0" borderId="19" xfId="0" applyNumberFormat="1" applyFont="1" applyBorder="1" applyAlignment="1" applyProtection="1">
      <alignment/>
      <protection locked="0"/>
    </xf>
    <xf numFmtId="164" fontId="10" fillId="0" borderId="0" xfId="0" applyFont="1" applyAlignment="1" applyProtection="1">
      <alignment/>
      <protection locked="0"/>
    </xf>
    <xf numFmtId="165" fontId="10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/>
      <protection locked="0"/>
    </xf>
    <xf numFmtId="169" fontId="5" fillId="0" borderId="0" xfId="0" applyNumberFormat="1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9" fontId="11" fillId="0" borderId="0" xfId="0" applyNumberFormat="1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vertical="center" wrapText="1"/>
      <protection locked="0"/>
    </xf>
    <xf numFmtId="165" fontId="12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5" fontId="5" fillId="0" borderId="19" xfId="0" applyNumberFormat="1" applyFont="1" applyBorder="1" applyAlignment="1" applyProtection="1">
      <alignment/>
      <protection locked="0"/>
    </xf>
    <xf numFmtId="164" fontId="10" fillId="0" borderId="20" xfId="0" applyFont="1" applyBorder="1" applyAlignment="1" applyProtection="1">
      <alignment/>
      <protection locked="0"/>
    </xf>
    <xf numFmtId="165" fontId="10" fillId="0" borderId="20" xfId="0" applyNumberFormat="1" applyFont="1" applyBorder="1" applyAlignment="1" applyProtection="1">
      <alignment/>
      <protection locked="0"/>
    </xf>
    <xf numFmtId="165" fontId="11" fillId="0" borderId="20" xfId="0" applyNumberFormat="1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164" fontId="0" fillId="0" borderId="0" xfId="0" applyFont="1" applyBorder="1" applyAlignment="1" applyProtection="1">
      <alignment vertical="center" wrapText="1"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166" fontId="10" fillId="0" borderId="0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/>
      <protection locked="0"/>
    </xf>
    <xf numFmtId="166" fontId="0" fillId="0" borderId="19" xfId="0" applyNumberFormat="1" applyFont="1" applyBorder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7" fillId="0" borderId="0" xfId="0" applyFont="1" applyAlignment="1">
      <alignment horizontal="right"/>
    </xf>
    <xf numFmtId="164" fontId="7" fillId="0" borderId="0" xfId="0" applyFont="1" applyAlignment="1" applyProtection="1">
      <alignment horizontal="right"/>
      <protection locked="0"/>
    </xf>
    <xf numFmtId="164" fontId="16" fillId="0" borderId="0" xfId="0" applyFont="1" applyAlignment="1" applyProtection="1">
      <alignment/>
      <protection locked="0"/>
    </xf>
    <xf numFmtId="164" fontId="10" fillId="0" borderId="18" xfId="0" applyFont="1" applyBorder="1" applyAlignment="1" applyProtection="1">
      <alignment/>
      <protection locked="0"/>
    </xf>
    <xf numFmtId="167" fontId="10" fillId="0" borderId="18" xfId="0" applyNumberFormat="1" applyFont="1" applyBorder="1" applyAlignment="1" applyProtection="1">
      <alignment horizontal="right"/>
      <protection locked="0"/>
    </xf>
    <xf numFmtId="167" fontId="11" fillId="0" borderId="18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/>
      <protection locked="0"/>
    </xf>
    <xf numFmtId="167" fontId="10" fillId="0" borderId="19" xfId="0" applyNumberFormat="1" applyFont="1" applyBorder="1" applyAlignment="1" applyProtection="1">
      <alignment horizontal="right"/>
      <protection locked="0"/>
    </xf>
    <xf numFmtId="167" fontId="11" fillId="0" borderId="19" xfId="0" applyNumberFormat="1" applyFont="1" applyBorder="1" applyAlignment="1" applyProtection="1">
      <alignment horizontal="right"/>
      <protection locked="0"/>
    </xf>
    <xf numFmtId="164" fontId="17" fillId="0" borderId="0" xfId="0" applyFont="1" applyBorder="1" applyAlignment="1">
      <alignment horizontal="center"/>
    </xf>
    <xf numFmtId="165" fontId="0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70" fontId="7" fillId="0" borderId="0" xfId="0" applyNumberFormat="1" applyFont="1" applyBorder="1" applyAlignment="1">
      <alignment horizontal="right"/>
    </xf>
    <xf numFmtId="165" fontId="0" fillId="0" borderId="19" xfId="0" applyNumberFormat="1" applyFont="1" applyBorder="1" applyAlignment="1" applyProtection="1">
      <alignment horizontal="right"/>
      <protection locked="0"/>
    </xf>
    <xf numFmtId="165" fontId="5" fillId="0" borderId="19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5" fontId="11" fillId="0" borderId="0" xfId="0" applyNumberFormat="1" applyFont="1" applyAlignment="1" applyProtection="1">
      <alignment horizontal="right"/>
      <protection locked="0"/>
    </xf>
    <xf numFmtId="164" fontId="17" fillId="0" borderId="0" xfId="0" applyFont="1" applyBorder="1" applyAlignment="1" applyProtection="1">
      <alignment horizontal="right"/>
      <protection locked="0"/>
    </xf>
    <xf numFmtId="170" fontId="1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5" fontId="10" fillId="0" borderId="20" xfId="0" applyNumberFormat="1" applyFont="1" applyBorder="1" applyAlignment="1" applyProtection="1">
      <alignment horizontal="right"/>
      <protection locked="0"/>
    </xf>
    <xf numFmtId="165" fontId="11" fillId="0" borderId="20" xfId="0" applyNumberFormat="1" applyFont="1" applyBorder="1" applyAlignment="1" applyProtection="1">
      <alignment horizontal="right"/>
      <protection locked="0"/>
    </xf>
    <xf numFmtId="164" fontId="0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69" fontId="5" fillId="0" borderId="0" xfId="0" applyNumberFormat="1" applyFont="1" applyAlignment="1" applyProtection="1">
      <alignment horizontal="right"/>
      <protection locked="0"/>
    </xf>
    <xf numFmtId="164" fontId="0" fillId="0" borderId="0" xfId="0" applyFont="1" applyAlignment="1" applyProtection="1">
      <alignment wrapText="1"/>
      <protection locked="0"/>
    </xf>
    <xf numFmtId="169" fontId="0" fillId="0" borderId="19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 horizontal="right"/>
      <protection locked="0"/>
    </xf>
    <xf numFmtId="164" fontId="17" fillId="0" borderId="0" xfId="0" applyFont="1" applyAlignment="1">
      <alignment horizontal="right"/>
    </xf>
    <xf numFmtId="170" fontId="7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20" xfId="0" applyFont="1" applyBorder="1" applyAlignment="1" applyProtection="1">
      <alignment horizontal="right" wrapText="1"/>
      <protection locked="0"/>
    </xf>
    <xf numFmtId="164" fontId="0" fillId="0" borderId="20" xfId="0" applyFont="1" applyBorder="1" applyAlignment="1" applyProtection="1">
      <alignment horizontal="center"/>
      <protection locked="0"/>
    </xf>
    <xf numFmtId="164" fontId="5" fillId="0" borderId="20" xfId="0" applyFont="1" applyBorder="1" applyAlignment="1" applyProtection="1">
      <alignment horizontal="right" wrapText="1"/>
      <protection locked="0"/>
    </xf>
    <xf numFmtId="170" fontId="0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5" fillId="0" borderId="0" xfId="0" applyNumberFormat="1" applyFont="1" applyAlignment="1" applyProtection="1">
      <alignment/>
      <protection locked="0"/>
    </xf>
    <xf numFmtId="170" fontId="10" fillId="0" borderId="0" xfId="0" applyNumberFormat="1" applyFont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 wrapText="1"/>
      <protection locked="0"/>
    </xf>
    <xf numFmtId="165" fontId="0" fillId="0" borderId="19" xfId="0" applyNumberFormat="1" applyFont="1" applyFill="1" applyBorder="1" applyAlignment="1" applyProtection="1">
      <alignment horizontal="right"/>
      <protection locked="0"/>
    </xf>
    <xf numFmtId="165" fontId="5" fillId="0" borderId="19" xfId="0" applyNumberFormat="1" applyFont="1" applyFill="1" applyBorder="1" applyAlignment="1" applyProtection="1">
      <alignment horizontal="right"/>
      <protection locked="0"/>
    </xf>
    <xf numFmtId="164" fontId="1" fillId="0" borderId="0" xfId="0" applyFont="1" applyBorder="1" applyAlignment="1" applyProtection="1">
      <alignment/>
      <protection locked="0"/>
    </xf>
    <xf numFmtId="164" fontId="19" fillId="0" borderId="0" xfId="0" applyFont="1" applyAlignment="1">
      <alignment horizontal="right"/>
    </xf>
    <xf numFmtId="164" fontId="20" fillId="0" borderId="0" xfId="0" applyFont="1" applyAlignment="1" applyProtection="1">
      <alignment/>
      <protection locked="0"/>
    </xf>
    <xf numFmtId="164" fontId="10" fillId="0" borderId="20" xfId="0" applyFont="1" applyBorder="1" applyAlignment="1" applyProtection="1">
      <alignment horizontal="center" wrapText="1"/>
      <protection locked="0"/>
    </xf>
    <xf numFmtId="164" fontId="11" fillId="0" borderId="20" xfId="0" applyFont="1" applyBorder="1" applyAlignment="1" applyProtection="1">
      <alignment horizontal="center" wrapText="1"/>
      <protection locked="0"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70" fontId="0" fillId="0" borderId="0" xfId="0" applyNumberFormat="1" applyFont="1" applyAlignment="1" applyProtection="1">
      <alignment wrapText="1"/>
      <protection locked="0"/>
    </xf>
    <xf numFmtId="165" fontId="7" fillId="0" borderId="0" xfId="0" applyNumberFormat="1" applyFont="1" applyBorder="1" applyAlignment="1">
      <alignment horizontal="right"/>
    </xf>
    <xf numFmtId="170" fontId="0" fillId="0" borderId="19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170" fontId="10" fillId="0" borderId="0" xfId="0" applyNumberFormat="1" applyFont="1" applyBorder="1" applyAlignment="1" applyProtection="1">
      <alignment/>
      <protection locked="0"/>
    </xf>
    <xf numFmtId="170" fontId="10" fillId="0" borderId="20" xfId="0" applyNumberFormat="1" applyFont="1" applyBorder="1" applyAlignment="1" applyProtection="1">
      <alignment/>
      <protection locked="0"/>
    </xf>
    <xf numFmtId="164" fontId="7" fillId="0" borderId="0" xfId="0" applyFont="1" applyBorder="1" applyAlignment="1">
      <alignment horizontal="right"/>
    </xf>
    <xf numFmtId="170" fontId="1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64" fontId="22" fillId="0" borderId="0" xfId="20" applyFont="1">
      <alignment/>
      <protection/>
    </xf>
    <xf numFmtId="164" fontId="22" fillId="0" borderId="0" xfId="20" applyFont="1" applyAlignment="1">
      <alignment/>
      <protection/>
    </xf>
    <xf numFmtId="164" fontId="16" fillId="0" borderId="0" xfId="20" applyFont="1" applyProtection="1">
      <alignment/>
      <protection locked="0"/>
    </xf>
    <xf numFmtId="164" fontId="16" fillId="0" borderId="0" xfId="20" applyFont="1" applyAlignment="1" applyProtection="1">
      <alignment/>
      <protection locked="0"/>
    </xf>
    <xf numFmtId="164" fontId="22" fillId="0" borderId="0" xfId="20" applyFont="1" applyProtection="1">
      <alignment/>
      <protection locked="0"/>
    </xf>
    <xf numFmtId="164" fontId="23" fillId="0" borderId="0" xfId="20" applyFont="1" applyProtection="1">
      <alignment/>
      <protection locked="0"/>
    </xf>
    <xf numFmtId="164" fontId="22" fillId="0" borderId="0" xfId="20" applyFont="1" applyAlignment="1" applyProtection="1">
      <alignment/>
      <protection locked="0"/>
    </xf>
    <xf numFmtId="164" fontId="24" fillId="0" borderId="0" xfId="20" applyFont="1" applyProtection="1">
      <alignment/>
      <protection locked="0"/>
    </xf>
    <xf numFmtId="164" fontId="23" fillId="0" borderId="0" xfId="20" applyFont="1">
      <alignment/>
      <protection/>
    </xf>
    <xf numFmtId="164" fontId="0" fillId="0" borderId="0" xfId="20" applyFont="1" applyProtection="1">
      <alignment/>
      <protection locked="0"/>
    </xf>
    <xf numFmtId="164" fontId="0" fillId="0" borderId="0" xfId="20" applyFont="1" applyAlignment="1" applyProtection="1">
      <alignment/>
      <protection locked="0"/>
    </xf>
    <xf numFmtId="164" fontId="22" fillId="0" borderId="0" xfId="20" applyFont="1" applyBorder="1">
      <alignment/>
      <protection/>
    </xf>
    <xf numFmtId="164" fontId="0" fillId="0" borderId="18" xfId="20" applyFont="1" applyBorder="1" applyProtection="1">
      <alignment/>
      <protection locked="0"/>
    </xf>
    <xf numFmtId="164" fontId="0" fillId="0" borderId="18" xfId="20" applyFont="1" applyBorder="1" applyAlignment="1" applyProtection="1">
      <alignment/>
      <protection locked="0"/>
    </xf>
    <xf numFmtId="164" fontId="0" fillId="0" borderId="18" xfId="20" applyNumberFormat="1" applyFont="1" applyBorder="1" applyAlignment="1" applyProtection="1">
      <alignment horizontal="center"/>
      <protection locked="0"/>
    </xf>
    <xf numFmtId="164" fontId="0" fillId="2" borderId="18" xfId="20" applyFont="1" applyFill="1" applyBorder="1" applyProtection="1">
      <alignment/>
      <protection locked="0"/>
    </xf>
    <xf numFmtId="164" fontId="0" fillId="0" borderId="19" xfId="20" applyFont="1" applyBorder="1" applyAlignment="1" applyProtection="1">
      <alignment horizontal="center"/>
      <protection locked="0"/>
    </xf>
    <xf numFmtId="164" fontId="0" fillId="0" borderId="0" xfId="20" applyFont="1" applyAlignment="1" applyProtection="1">
      <alignment horizontal="center"/>
      <protection locked="0"/>
    </xf>
    <xf numFmtId="164" fontId="10" fillId="2" borderId="0" xfId="20" applyFont="1" applyFill="1" applyAlignment="1" applyProtection="1">
      <alignment horizontal="center"/>
      <protection locked="0"/>
    </xf>
    <xf numFmtId="164" fontId="0" fillId="2" borderId="0" xfId="20" applyFont="1" applyFill="1" applyAlignment="1" applyProtection="1">
      <alignment horizontal="center"/>
      <protection locked="0"/>
    </xf>
    <xf numFmtId="164" fontId="22" fillId="0" borderId="0" xfId="20" applyFont="1" applyBorder="1" applyAlignment="1">
      <alignment horizontal="right"/>
      <protection/>
    </xf>
    <xf numFmtId="164" fontId="23" fillId="0" borderId="0" xfId="20" applyFont="1" applyBorder="1" applyAlignment="1">
      <alignment horizontal="right"/>
      <protection/>
    </xf>
    <xf numFmtId="164" fontId="0" fillId="0" borderId="19" xfId="20" applyFont="1" applyBorder="1" applyProtection="1">
      <alignment/>
      <protection locked="0"/>
    </xf>
    <xf numFmtId="164" fontId="0" fillId="2" borderId="19" xfId="20" applyFont="1" applyFill="1" applyBorder="1" applyProtection="1">
      <alignment/>
      <protection locked="0"/>
    </xf>
    <xf numFmtId="164" fontId="10" fillId="0" borderId="20" xfId="20" applyFont="1" applyBorder="1" applyAlignment="1" applyProtection="1">
      <alignment wrapText="1"/>
      <protection locked="0"/>
    </xf>
    <xf numFmtId="165" fontId="10" fillId="0" borderId="20" xfId="20" applyNumberFormat="1" applyFont="1" applyBorder="1" applyProtection="1">
      <alignment/>
      <protection locked="0"/>
    </xf>
    <xf numFmtId="169" fontId="10" fillId="0" borderId="20" xfId="0" applyNumberFormat="1" applyFont="1" applyFill="1" applyBorder="1" applyAlignment="1" applyProtection="1">
      <alignment/>
      <protection locked="0"/>
    </xf>
    <xf numFmtId="165" fontId="10" fillId="2" borderId="20" xfId="20" applyNumberFormat="1" applyFont="1" applyFill="1" applyBorder="1" applyProtection="1">
      <alignment/>
      <protection locked="0"/>
    </xf>
    <xf numFmtId="165" fontId="10" fillId="0" borderId="0" xfId="20" applyNumberFormat="1" applyFont="1" applyBorder="1" applyProtection="1">
      <alignment/>
      <protection locked="0"/>
    </xf>
    <xf numFmtId="165" fontId="10" fillId="0" borderId="0" xfId="20" applyNumberFormat="1" applyFont="1" applyFill="1" applyBorder="1" applyProtection="1">
      <alignment/>
      <protection locked="0"/>
    </xf>
    <xf numFmtId="165" fontId="10" fillId="0" borderId="0" xfId="20" applyNumberFormat="1" applyFont="1" applyBorder="1" applyAlignment="1" applyProtection="1">
      <alignment/>
      <protection locked="0"/>
    </xf>
    <xf numFmtId="165" fontId="10" fillId="2" borderId="0" xfId="20" applyNumberFormat="1" applyFont="1" applyFill="1" applyBorder="1" applyProtection="1">
      <alignment/>
      <protection locked="0"/>
    </xf>
    <xf numFmtId="165" fontId="0" fillId="0" borderId="0" xfId="20" applyNumberFormat="1" applyFont="1" applyProtection="1">
      <alignment/>
      <protection locked="0"/>
    </xf>
    <xf numFmtId="165" fontId="0" fillId="0" borderId="0" xfId="20" applyNumberFormat="1" applyFont="1" applyFill="1" applyProtection="1">
      <alignment/>
      <protection locked="0"/>
    </xf>
    <xf numFmtId="165" fontId="0" fillId="0" borderId="0" xfId="20" applyNumberFormat="1" applyFont="1" applyAlignment="1" applyProtection="1">
      <alignment/>
      <protection locked="0"/>
    </xf>
    <xf numFmtId="165" fontId="0" fillId="2" borderId="0" xfId="20" applyNumberFormat="1" applyFont="1" applyFill="1" applyProtection="1">
      <alignment/>
      <protection locked="0"/>
    </xf>
    <xf numFmtId="165" fontId="0" fillId="2" borderId="0" xfId="20" applyNumberFormat="1" applyFont="1" applyFill="1" applyBorder="1" applyProtection="1">
      <alignment/>
      <protection locked="0"/>
    </xf>
    <xf numFmtId="164" fontId="0" fillId="0" borderId="0" xfId="20" applyFont="1" applyAlignment="1" applyProtection="1">
      <alignment wrapText="1"/>
      <protection locked="0"/>
    </xf>
    <xf numFmtId="165" fontId="0" fillId="0" borderId="0" xfId="0" applyNumberFormat="1" applyFont="1" applyAlignment="1" applyProtection="1">
      <alignment wrapText="1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2" borderId="0" xfId="0" applyNumberFormat="1" applyFont="1" applyFill="1" applyBorder="1" applyAlignment="1" applyProtection="1">
      <alignment/>
      <protection locked="0"/>
    </xf>
    <xf numFmtId="164" fontId="0" fillId="0" borderId="0" xfId="20" applyFont="1" applyBorder="1" applyProtection="1">
      <alignment/>
      <protection locked="0"/>
    </xf>
    <xf numFmtId="165" fontId="10" fillId="0" borderId="0" xfId="0" applyNumberFormat="1" applyFont="1" applyBorder="1" applyAlignment="1" applyProtection="1">
      <alignment wrapText="1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25" fillId="0" borderId="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wrapText="1"/>
      <protection locked="0"/>
    </xf>
    <xf numFmtId="164" fontId="10" fillId="0" borderId="19" xfId="20" applyFont="1" applyBorder="1" applyProtection="1">
      <alignment/>
      <protection locked="0"/>
    </xf>
    <xf numFmtId="165" fontId="10" fillId="0" borderId="19" xfId="0" applyNumberFormat="1" applyFont="1" applyBorder="1" applyAlignment="1" applyProtection="1">
      <alignment wrapText="1"/>
      <protection locked="0"/>
    </xf>
    <xf numFmtId="165" fontId="10" fillId="0" borderId="19" xfId="0" applyNumberFormat="1" applyFont="1" applyBorder="1" applyAlignment="1" applyProtection="1">
      <alignment/>
      <protection locked="0"/>
    </xf>
    <xf numFmtId="164" fontId="10" fillId="0" borderId="19" xfId="0" applyFont="1" applyFill="1" applyBorder="1" applyAlignment="1" applyProtection="1">
      <alignment/>
      <protection locked="0"/>
    </xf>
    <xf numFmtId="164" fontId="25" fillId="0" borderId="19" xfId="0" applyFont="1" applyBorder="1" applyAlignment="1" applyProtection="1">
      <alignment/>
      <protection locked="0"/>
    </xf>
    <xf numFmtId="164" fontId="10" fillId="2" borderId="19" xfId="0" applyFont="1" applyFill="1" applyBorder="1" applyAlignment="1" applyProtection="1">
      <alignment/>
      <protection locked="0"/>
    </xf>
    <xf numFmtId="164" fontId="10" fillId="0" borderId="19" xfId="0" applyFont="1" applyBorder="1" applyAlignment="1" applyProtection="1">
      <alignment/>
      <protection locked="0"/>
    </xf>
    <xf numFmtId="165" fontId="10" fillId="2" borderId="19" xfId="0" applyNumberFormat="1" applyFont="1" applyFill="1" applyBorder="1" applyAlignment="1" applyProtection="1">
      <alignment/>
      <protection locked="0"/>
    </xf>
    <xf numFmtId="165" fontId="10" fillId="0" borderId="20" xfId="20" applyNumberFormat="1" applyFont="1" applyFill="1" applyBorder="1" applyProtection="1">
      <alignment/>
      <protection locked="0"/>
    </xf>
    <xf numFmtId="165" fontId="10" fillId="0" borderId="20" xfId="20" applyNumberFormat="1" applyFont="1" applyBorder="1" applyAlignment="1" applyProtection="1">
      <alignment/>
      <protection locked="0"/>
    </xf>
    <xf numFmtId="164" fontId="10" fillId="0" borderId="0" xfId="20" applyFont="1" applyBorder="1" applyProtection="1">
      <alignment/>
      <protection locked="0"/>
    </xf>
    <xf numFmtId="165" fontId="11" fillId="0" borderId="0" xfId="20" applyNumberFormat="1" applyFont="1" applyBorder="1" applyProtection="1">
      <alignment/>
      <protection locked="0"/>
    </xf>
    <xf numFmtId="165" fontId="11" fillId="0" borderId="0" xfId="20" applyNumberFormat="1" applyFont="1" applyBorder="1" applyAlignment="1" applyProtection="1">
      <alignment/>
      <protection locked="0"/>
    </xf>
    <xf numFmtId="165" fontId="11" fillId="2" borderId="0" xfId="20" applyNumberFormat="1" applyFont="1" applyFill="1" applyBorder="1" applyProtection="1">
      <alignment/>
      <protection locked="0"/>
    </xf>
    <xf numFmtId="164" fontId="11" fillId="0" borderId="20" xfId="20" applyFont="1" applyBorder="1" applyProtection="1">
      <alignment/>
      <protection locked="0"/>
    </xf>
    <xf numFmtId="165" fontId="11" fillId="0" borderId="20" xfId="20" applyNumberFormat="1" applyFont="1" applyBorder="1" applyProtection="1">
      <alignment/>
      <protection locked="0"/>
    </xf>
    <xf numFmtId="169" fontId="11" fillId="0" borderId="20" xfId="0" applyNumberFormat="1" applyFont="1" applyFill="1" applyBorder="1" applyAlignment="1" applyProtection="1">
      <alignment/>
      <protection locked="0"/>
    </xf>
    <xf numFmtId="165" fontId="11" fillId="2" borderId="20" xfId="20" applyNumberFormat="1" applyFont="1" applyFill="1" applyBorder="1" applyProtection="1">
      <alignment/>
      <protection locked="0"/>
    </xf>
    <xf numFmtId="170" fontId="22" fillId="0" borderId="0" xfId="20" applyNumberFormat="1" applyFont="1" applyBorder="1">
      <alignment/>
      <protection/>
    </xf>
    <xf numFmtId="164" fontId="23" fillId="0" borderId="0" xfId="20" applyFont="1" applyBorder="1">
      <alignment/>
      <protection/>
    </xf>
    <xf numFmtId="164" fontId="5" fillId="0" borderId="0" xfId="20" applyFont="1" applyProtection="1">
      <alignment/>
      <protection locked="0"/>
    </xf>
    <xf numFmtId="165" fontId="5" fillId="0" borderId="0" xfId="20" applyNumberFormat="1" applyFont="1" applyProtection="1">
      <alignment/>
      <protection locked="0"/>
    </xf>
    <xf numFmtId="165" fontId="5" fillId="0" borderId="0" xfId="20" applyNumberFormat="1" applyFont="1" applyAlignment="1" applyProtection="1">
      <alignment/>
      <protection locked="0"/>
    </xf>
    <xf numFmtId="165" fontId="5" fillId="2" borderId="0" xfId="20" applyNumberFormat="1" applyFont="1" applyFill="1" applyProtection="1">
      <alignment/>
      <protection locked="0"/>
    </xf>
    <xf numFmtId="165" fontId="5" fillId="0" borderId="0" xfId="20" applyNumberFormat="1" applyFont="1" applyFill="1" applyProtection="1">
      <alignment/>
      <protection locked="0"/>
    </xf>
    <xf numFmtId="165" fontId="5" fillId="2" borderId="0" xfId="20" applyNumberFormat="1" applyFont="1" applyFill="1" applyBorder="1" applyProtection="1">
      <alignment/>
      <protection locked="0"/>
    </xf>
    <xf numFmtId="164" fontId="5" fillId="0" borderId="0" xfId="20" applyFont="1" applyAlignment="1" applyProtection="1">
      <alignment wrapText="1"/>
      <protection locked="0"/>
    </xf>
    <xf numFmtId="165" fontId="5" fillId="0" borderId="0" xfId="0" applyNumberFormat="1" applyFont="1" applyAlignment="1" applyProtection="1">
      <alignment wrapText="1"/>
      <protection locked="0"/>
    </xf>
    <xf numFmtId="169" fontId="5" fillId="0" borderId="0" xfId="0" applyNumberFormat="1" applyFont="1" applyFill="1" applyBorder="1" applyAlignment="1" applyProtection="1">
      <alignment/>
      <protection locked="0"/>
    </xf>
    <xf numFmtId="169" fontId="5" fillId="2" borderId="0" xfId="0" applyNumberFormat="1" applyFont="1" applyFill="1" applyBorder="1" applyAlignment="1" applyProtection="1">
      <alignment/>
      <protection locked="0"/>
    </xf>
    <xf numFmtId="164" fontId="22" fillId="0" borderId="0" xfId="0" applyFont="1" applyAlignment="1">
      <alignment/>
    </xf>
    <xf numFmtId="164" fontId="5" fillId="0" borderId="0" xfId="20" applyFont="1" applyBorder="1" applyProtection="1">
      <alignment/>
      <protection locked="0"/>
    </xf>
    <xf numFmtId="165" fontId="11" fillId="0" borderId="0" xfId="0" applyNumberFormat="1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/>
      <protection locked="0"/>
    </xf>
    <xf numFmtId="164" fontId="23" fillId="0" borderId="0" xfId="0" applyFont="1" applyAlignment="1">
      <alignment/>
    </xf>
    <xf numFmtId="165" fontId="5" fillId="0" borderId="0" xfId="0" applyNumberFormat="1" applyFont="1" applyBorder="1" applyAlignment="1" applyProtection="1">
      <alignment wrapText="1"/>
      <protection locked="0"/>
    </xf>
    <xf numFmtId="164" fontId="11" fillId="0" borderId="19" xfId="20" applyFont="1" applyBorder="1" applyProtection="1">
      <alignment/>
      <protection locked="0"/>
    </xf>
    <xf numFmtId="165" fontId="11" fillId="0" borderId="19" xfId="0" applyNumberFormat="1" applyFont="1" applyBorder="1" applyAlignment="1" applyProtection="1">
      <alignment wrapText="1"/>
      <protection locked="0"/>
    </xf>
    <xf numFmtId="165" fontId="11" fillId="0" borderId="19" xfId="0" applyNumberFormat="1" applyFont="1" applyBorder="1" applyAlignment="1" applyProtection="1">
      <alignment/>
      <protection locked="0"/>
    </xf>
    <xf numFmtId="164" fontId="11" fillId="0" borderId="19" xfId="0" applyFont="1" applyFill="1" applyBorder="1" applyAlignment="1" applyProtection="1">
      <alignment/>
      <protection locked="0"/>
    </xf>
    <xf numFmtId="164" fontId="11" fillId="0" borderId="19" xfId="0" applyFont="1" applyBorder="1" applyAlignment="1" applyProtection="1">
      <alignment/>
      <protection locked="0"/>
    </xf>
    <xf numFmtId="164" fontId="11" fillId="2" borderId="19" xfId="0" applyFont="1" applyFill="1" applyBorder="1" applyAlignment="1" applyProtection="1">
      <alignment/>
      <protection locked="0"/>
    </xf>
    <xf numFmtId="165" fontId="11" fillId="2" borderId="19" xfId="0" applyNumberFormat="1" applyFont="1" applyFill="1" applyBorder="1" applyAlignment="1" applyProtection="1">
      <alignment/>
      <protection locked="0"/>
    </xf>
    <xf numFmtId="164" fontId="11" fillId="0" borderId="20" xfId="20" applyFont="1" applyBorder="1" applyAlignment="1" applyProtection="1">
      <alignment wrapText="1"/>
      <protection locked="0"/>
    </xf>
    <xf numFmtId="165" fontId="11" fillId="0" borderId="20" xfId="20" applyNumberFormat="1" applyFont="1" applyFill="1" applyBorder="1" applyProtection="1">
      <alignment/>
      <protection locked="0"/>
    </xf>
    <xf numFmtId="164" fontId="0" fillId="0" borderId="0" xfId="20" applyFont="1">
      <alignment/>
      <protection/>
    </xf>
    <xf numFmtId="165" fontId="0" fillId="0" borderId="0" xfId="20" applyNumberFormat="1" applyFont="1">
      <alignment/>
      <protection/>
    </xf>
    <xf numFmtId="165" fontId="0" fillId="0" borderId="0" xfId="20" applyNumberFormat="1" applyFont="1" applyAlignment="1">
      <alignment/>
      <protection/>
    </xf>
    <xf numFmtId="165" fontId="0" fillId="0" borderId="0" xfId="20" applyNumberFormat="1" applyFont="1" applyBorder="1">
      <alignment/>
      <protection/>
    </xf>
    <xf numFmtId="164" fontId="0" fillId="0" borderId="0" xfId="20" applyFont="1" applyAlignment="1">
      <alignment/>
      <protection/>
    </xf>
    <xf numFmtId="171" fontId="0" fillId="0" borderId="0" xfId="20" applyNumberFormat="1" applyFont="1">
      <alignment/>
      <protection/>
    </xf>
    <xf numFmtId="164" fontId="0" fillId="0" borderId="0" xfId="0" applyFont="1" applyAlignment="1">
      <alignment wrapText="1"/>
    </xf>
    <xf numFmtId="164" fontId="22" fillId="0" borderId="0" xfId="0" applyFont="1" applyBorder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7" fontId="0" fillId="0" borderId="21" xfId="0" applyNumberFormat="1" applyFont="1" applyBorder="1" applyAlignment="1" applyProtection="1">
      <alignment horizontal="center" wrapText="1"/>
      <protection locked="0"/>
    </xf>
    <xf numFmtId="167" fontId="0" fillId="0" borderId="20" xfId="0" applyNumberFormat="1" applyFont="1" applyBorder="1" applyAlignment="1" applyProtection="1">
      <alignment horizontal="center" wrapText="1"/>
      <protection locked="0"/>
    </xf>
    <xf numFmtId="167" fontId="10" fillId="0" borderId="20" xfId="0" applyNumberFormat="1" applyFont="1" applyBorder="1" applyAlignment="1" applyProtection="1">
      <alignment horizontal="center" wrapText="1"/>
      <protection locked="0"/>
    </xf>
    <xf numFmtId="164" fontId="0" fillId="0" borderId="22" xfId="0" applyFont="1" applyBorder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22" xfId="0" applyFont="1" applyBorder="1" applyAlignment="1" applyProtection="1">
      <alignment vertical="center" wrapText="1"/>
      <protection locked="0"/>
    </xf>
    <xf numFmtId="164" fontId="0" fillId="0" borderId="23" xfId="0" applyFont="1" applyBorder="1" applyAlignment="1" applyProtection="1">
      <alignment/>
      <protection locked="0"/>
    </xf>
    <xf numFmtId="164" fontId="5" fillId="0" borderId="22" xfId="0" applyFont="1" applyBorder="1" applyAlignment="1" applyProtection="1">
      <alignment/>
      <protection locked="0"/>
    </xf>
    <xf numFmtId="165" fontId="5" fillId="0" borderId="0" xfId="0" applyNumberFormat="1" applyFont="1" applyFill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vertical="center" wrapText="1"/>
      <protection locked="0"/>
    </xf>
    <xf numFmtId="170" fontId="0" fillId="0" borderId="19" xfId="0" applyNumberFormat="1" applyFont="1" applyBorder="1" applyAlignment="1" applyProtection="1">
      <alignment/>
      <protection locked="0"/>
    </xf>
    <xf numFmtId="170" fontId="11" fillId="0" borderId="19" xfId="0" applyNumberFormat="1" applyFont="1" applyBorder="1" applyAlignment="1" applyProtection="1">
      <alignment/>
      <protection locked="0"/>
    </xf>
    <xf numFmtId="167" fontId="7" fillId="0" borderId="0" xfId="0" applyNumberFormat="1" applyFont="1" applyBorder="1" applyAlignment="1">
      <alignment/>
    </xf>
    <xf numFmtId="172" fontId="0" fillId="0" borderId="18" xfId="0" applyNumberFormat="1" applyFont="1" applyBorder="1" applyAlignment="1" applyProtection="1">
      <alignment horizontal="center"/>
      <protection locked="0"/>
    </xf>
    <xf numFmtId="172" fontId="11" fillId="0" borderId="18" xfId="0" applyNumberFormat="1" applyFont="1" applyBorder="1" applyAlignment="1" applyProtection="1">
      <alignment horizontal="center"/>
      <protection locked="0"/>
    </xf>
    <xf numFmtId="167" fontId="0" fillId="0" borderId="19" xfId="0" applyNumberFormat="1" applyFont="1" applyBorder="1" applyAlignment="1" applyProtection="1">
      <alignment horizontal="center" wrapText="1"/>
      <protection locked="0"/>
    </xf>
    <xf numFmtId="167" fontId="5" fillId="0" borderId="19" xfId="0" applyNumberFormat="1" applyFont="1" applyBorder="1" applyAlignment="1" applyProtection="1">
      <alignment horizontal="center" wrapText="1"/>
      <protection locked="0"/>
    </xf>
    <xf numFmtId="173" fontId="0" fillId="0" borderId="0" xfId="0" applyNumberFormat="1" applyFont="1" applyBorder="1" applyAlignment="1" applyProtection="1">
      <alignment/>
      <protection locked="0"/>
    </xf>
    <xf numFmtId="173" fontId="5" fillId="0" borderId="0" xfId="0" applyNumberFormat="1" applyFont="1" applyBorder="1" applyAlignment="1" applyProtection="1">
      <alignment/>
      <protection locked="0"/>
    </xf>
    <xf numFmtId="165" fontId="22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74" fontId="0" fillId="0" borderId="19" xfId="0" applyNumberFormat="1" applyFont="1" applyBorder="1" applyAlignment="1" applyProtection="1">
      <alignment/>
      <protection locked="0"/>
    </xf>
    <xf numFmtId="173" fontId="5" fillId="0" borderId="19" xfId="0" applyNumberFormat="1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left" wrapText="1"/>
      <protection locked="0"/>
    </xf>
    <xf numFmtId="174" fontId="10" fillId="0" borderId="0" xfId="0" applyNumberFormat="1" applyFont="1" applyBorder="1" applyAlignment="1" applyProtection="1">
      <alignment/>
      <protection locked="0"/>
    </xf>
    <xf numFmtId="173" fontId="11" fillId="0" borderId="0" xfId="0" applyNumberFormat="1" applyFont="1" applyBorder="1" applyAlignment="1" applyProtection="1">
      <alignment/>
      <protection locked="0"/>
    </xf>
    <xf numFmtId="173" fontId="0" fillId="0" borderId="18" xfId="0" applyNumberFormat="1" applyFont="1" applyBorder="1" applyAlignment="1" applyProtection="1">
      <alignment/>
      <protection locked="0"/>
    </xf>
    <xf numFmtId="164" fontId="17" fillId="0" borderId="0" xfId="0" applyFont="1" applyBorder="1" applyAlignment="1">
      <alignment horizontal="right"/>
    </xf>
    <xf numFmtId="173" fontId="0" fillId="0" borderId="19" xfId="0" applyNumberFormat="1" applyFont="1" applyBorder="1" applyAlignment="1" applyProtection="1">
      <alignment/>
      <protection locked="0"/>
    </xf>
    <xf numFmtId="164" fontId="0" fillId="0" borderId="24" xfId="0" applyFont="1" applyBorder="1" applyAlignment="1" applyProtection="1">
      <alignment horizontal="left" wrapText="1"/>
      <protection locked="0"/>
    </xf>
    <xf numFmtId="173" fontId="10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Bilanz" xfId="20"/>
    <cellStyle name="Standard_Segmentinformatio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0</xdr:rowOff>
    </xdr:from>
    <xdr:to>
      <xdr:col>9</xdr:col>
      <xdr:colOff>190500</xdr:colOff>
      <xdr:row>5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743950" y="100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he%20Group%20in%20Figures" TargetMode="External" /><Relationship Id="rId2" Type="http://schemas.openxmlformats.org/officeDocument/2006/relationships/hyperlink" Target="Statement%20of%20Income" TargetMode="External" /><Relationship Id="rId3" Type="http://schemas.openxmlformats.org/officeDocument/2006/relationships/hyperlink" Target="Statement%20of%20Income%20accumulated" TargetMode="External" /><Relationship Id="rId4" Type="http://schemas.openxmlformats.org/officeDocument/2006/relationships/hyperlink" Target="Balance%20Sheet" TargetMode="External" /><Relationship Id="rId5" Type="http://schemas.openxmlformats.org/officeDocument/2006/relationships/hyperlink" Target="Statement%20of%20Cash%20Flows" TargetMode="External" /><Relationship Id="rId6" Type="http://schemas.openxmlformats.org/officeDocument/2006/relationships/hyperlink" Target="Statement%20of%20Recognized%20Income%20and%20Expense%20" TargetMode="External" /><Relationship Id="rId7" Type="http://schemas.openxmlformats.org/officeDocument/2006/relationships/hyperlink" Target="Statement%20of%20Changes%20in%20Equity%20" TargetMode="External" /><Relationship Id="rId8" Type="http://schemas.openxmlformats.org/officeDocument/2006/relationships/hyperlink" Target="Segment%20Reporting" TargetMode="External" /><Relationship Id="rId9" Type="http://schemas.openxmlformats.org/officeDocument/2006/relationships/hyperlink" Target="Earnings%20per%20share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7109375" style="0" customWidth="1"/>
  </cols>
  <sheetData>
    <row r="1" ht="14.25">
      <c r="A1" s="1" t="s">
        <v>0</v>
      </c>
    </row>
    <row r="3" spans="1:4" ht="14.25">
      <c r="A3" s="2" t="s">
        <v>1</v>
      </c>
      <c r="B3" s="2"/>
      <c r="C3" s="2"/>
      <c r="D3" s="2"/>
    </row>
    <row r="4" spans="1:4" ht="14.25">
      <c r="A4" s="2" t="s">
        <v>2</v>
      </c>
      <c r="B4" s="2"/>
      <c r="C4" s="2"/>
      <c r="D4" s="2"/>
    </row>
    <row r="5" spans="1:4" ht="14.25">
      <c r="A5" s="2" t="s">
        <v>3</v>
      </c>
      <c r="B5" s="2"/>
      <c r="C5" s="2"/>
      <c r="D5" s="2"/>
    </row>
    <row r="6" spans="1:4" ht="14.25">
      <c r="A6" s="2" t="s">
        <v>4</v>
      </c>
      <c r="B6" s="2"/>
      <c r="C6" s="2"/>
      <c r="D6" s="2"/>
    </row>
    <row r="7" spans="1:4" ht="14.25">
      <c r="A7" s="2" t="s">
        <v>5</v>
      </c>
      <c r="B7" s="2"/>
      <c r="C7" s="2"/>
      <c r="D7" s="2"/>
    </row>
    <row r="8" spans="1:4" ht="14.25">
      <c r="A8" s="2" t="s">
        <v>6</v>
      </c>
      <c r="B8" s="2"/>
      <c r="C8" s="2"/>
      <c r="D8" s="2"/>
    </row>
    <row r="9" spans="1:4" ht="14.25">
      <c r="A9" s="2" t="s">
        <v>7</v>
      </c>
      <c r="B9" s="2"/>
      <c r="C9" s="2"/>
      <c r="D9" s="2"/>
    </row>
    <row r="10" spans="1:4" ht="14.25">
      <c r="A10" s="2" t="s">
        <v>8</v>
      </c>
      <c r="B10" s="2"/>
      <c r="C10" s="2"/>
      <c r="D10" s="2"/>
    </row>
    <row r="11" spans="1:4" ht="14.25">
      <c r="A11" s="2" t="s">
        <v>9</v>
      </c>
      <c r="B11" s="2"/>
      <c r="C11" s="2"/>
      <c r="D11" s="2"/>
    </row>
    <row r="13" spans="1:4" ht="12.75">
      <c r="A13" s="3" t="s">
        <v>10</v>
      </c>
      <c r="B13" s="3"/>
      <c r="C13" s="3"/>
      <c r="D13" s="3"/>
    </row>
    <row r="14" spans="1:4" ht="12.75">
      <c r="A14" s="3" t="s">
        <v>11</v>
      </c>
      <c r="B14" s="3"/>
      <c r="C14" s="3"/>
      <c r="D14" s="3"/>
    </row>
    <row r="15" spans="1:4" ht="12.75">
      <c r="A15" s="3" t="s">
        <v>12</v>
      </c>
      <c r="B15" s="3"/>
      <c r="C15" s="3"/>
      <c r="D15" s="3"/>
    </row>
    <row r="16" spans="1:4" ht="12.75">
      <c r="A16" s="3" t="s">
        <v>13</v>
      </c>
      <c r="B16" s="3"/>
      <c r="C16" s="3"/>
      <c r="D16" s="3"/>
    </row>
    <row r="17" spans="1:4" ht="12.75">
      <c r="A17" s="3" t="s">
        <v>14</v>
      </c>
      <c r="B17" s="3"/>
      <c r="C17" s="3"/>
      <c r="D17" s="3"/>
    </row>
    <row r="18" spans="1:4" ht="12.75">
      <c r="A18" s="3" t="s">
        <v>15</v>
      </c>
      <c r="B18" s="3"/>
      <c r="C18" s="3"/>
      <c r="D18" s="3"/>
    </row>
    <row r="19" spans="1:4" ht="12.75">
      <c r="A19" s="3" t="s">
        <v>16</v>
      </c>
      <c r="B19" s="3"/>
      <c r="C19" s="3"/>
      <c r="D19" s="3"/>
    </row>
    <row r="20" spans="1:4" ht="12.75">
      <c r="A20" s="3" t="s">
        <v>17</v>
      </c>
      <c r="B20" s="3"/>
      <c r="C20" s="3"/>
      <c r="D20" s="3"/>
    </row>
  </sheetData>
  <sheetProtection/>
  <mergeCells count="8">
    <mergeCell ref="A13:D13"/>
    <mergeCell ref="A14:D14"/>
    <mergeCell ref="A15:D15"/>
    <mergeCell ref="A16:D16"/>
    <mergeCell ref="A17:D17"/>
    <mergeCell ref="A18:D18"/>
    <mergeCell ref="A19:D19"/>
    <mergeCell ref="A20:D20"/>
  </mergeCells>
  <hyperlinks>
    <hyperlink ref="A3" r:id="rId1" display="The Group in figures"/>
    <hyperlink ref="A4" r:id="rId2" display="Condensed Consolidated Statement of Income"/>
    <hyperlink ref="A5" r:id="rId3" display="Condensed Consolidated Statement of Income (accumulated)"/>
    <hyperlink ref="A6" r:id="rId4" display="Condensed Consolidated Balance Sheet"/>
    <hyperlink ref="A7" r:id="rId5" display="Condensed Consolidated Statement of Cash Flows"/>
    <hyperlink ref="A8" r:id="rId6" display="Consolidated Statement of Recognized Income and Expense"/>
    <hyperlink ref="A9" r:id="rId7" display="Condensed Consolidated Statement of Changes in Equity"/>
    <hyperlink ref="A10" r:id="rId8" display="Segment Reporting "/>
    <hyperlink ref="A11" r:id="rId9" display="Earnings per Shar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11.421875" defaultRowHeight="12.75"/>
  <cols>
    <col min="1" max="1" width="41.8515625" style="58" customWidth="1"/>
    <col min="2" max="3" width="13.7109375" style="58" customWidth="1"/>
    <col min="4" max="5" width="14.28125" style="58" customWidth="1"/>
    <col min="6" max="6" width="12.7109375" style="58" customWidth="1"/>
    <col min="7" max="7" width="11.7109375" style="58" customWidth="1"/>
    <col min="8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5" ht="13.5">
      <c r="A2" s="93" t="s">
        <v>11</v>
      </c>
      <c r="B2" s="57"/>
      <c r="C2" s="57"/>
      <c r="D2" s="57"/>
      <c r="E2" s="57"/>
    </row>
    <row r="3" spans="1:6" ht="13.5">
      <c r="A3" s="93" t="s">
        <v>226</v>
      </c>
      <c r="B3" s="57"/>
      <c r="C3" s="57"/>
      <c r="D3" s="57"/>
      <c r="E3" s="57"/>
      <c r="F3" s="177"/>
    </row>
    <row r="4" spans="1:6" ht="12.75">
      <c r="A4" s="100"/>
      <c r="B4" s="100"/>
      <c r="C4" s="100"/>
      <c r="D4" s="100"/>
      <c r="E4" s="100"/>
      <c r="F4" s="328"/>
    </row>
    <row r="5" spans="1:6" ht="15" customHeight="1">
      <c r="A5" s="95"/>
      <c r="B5" s="329" t="s">
        <v>218</v>
      </c>
      <c r="C5" s="329"/>
      <c r="D5" s="330" t="s">
        <v>224</v>
      </c>
      <c r="E5" s="330"/>
      <c r="F5" s="328"/>
    </row>
    <row r="6" spans="1:7" ht="24.75">
      <c r="A6" s="100"/>
      <c r="B6" s="331" t="s">
        <v>227</v>
      </c>
      <c r="C6" s="331" t="s">
        <v>228</v>
      </c>
      <c r="D6" s="332" t="s">
        <v>229</v>
      </c>
      <c r="E6" s="332" t="s">
        <v>228</v>
      </c>
      <c r="F6" s="328"/>
      <c r="G6" s="177"/>
    </row>
    <row r="7" spans="1:7" ht="15" customHeight="1">
      <c r="A7" s="109" t="s">
        <v>230</v>
      </c>
      <c r="B7" s="56"/>
      <c r="C7" s="56"/>
      <c r="D7" s="185"/>
      <c r="E7" s="185"/>
      <c r="F7" s="177"/>
      <c r="G7" s="152"/>
    </row>
    <row r="8" spans="1:11" ht="15" customHeight="1">
      <c r="A8" s="133" t="s">
        <v>231</v>
      </c>
      <c r="B8" s="117">
        <v>328</v>
      </c>
      <c r="C8" s="333">
        <v>0.66</v>
      </c>
      <c r="D8" s="119">
        <v>446</v>
      </c>
      <c r="E8" s="334">
        <v>0.87</v>
      </c>
      <c r="F8" s="335"/>
      <c r="G8" s="335"/>
      <c r="H8" s="335"/>
      <c r="I8" s="335"/>
      <c r="J8" s="335"/>
      <c r="K8" s="336"/>
    </row>
    <row r="9" spans="1:11" ht="15" customHeight="1">
      <c r="A9" s="133" t="s">
        <v>232</v>
      </c>
      <c r="B9" s="117">
        <v>0</v>
      </c>
      <c r="C9" s="333">
        <v>0</v>
      </c>
      <c r="D9" s="119">
        <v>0</v>
      </c>
      <c r="E9" s="334">
        <v>0</v>
      </c>
      <c r="F9" s="335"/>
      <c r="G9" s="335"/>
      <c r="H9" s="335"/>
      <c r="I9" s="335"/>
      <c r="J9" s="335"/>
      <c r="K9" s="336"/>
    </row>
    <row r="10" spans="1:11" ht="30" customHeight="1">
      <c r="A10" s="133" t="s">
        <v>233</v>
      </c>
      <c r="B10" s="106">
        <v>-86</v>
      </c>
      <c r="C10" s="337">
        <v>-0.18</v>
      </c>
      <c r="D10" s="125">
        <v>0</v>
      </c>
      <c r="E10" s="338">
        <v>0</v>
      </c>
      <c r="F10" s="335"/>
      <c r="G10" s="335"/>
      <c r="H10" s="335"/>
      <c r="I10" s="335"/>
      <c r="J10" s="335"/>
      <c r="K10" s="336"/>
    </row>
    <row r="11" spans="1:7" ht="24.75">
      <c r="A11" s="339" t="s">
        <v>234</v>
      </c>
      <c r="B11" s="117">
        <v>242</v>
      </c>
      <c r="C11" s="340">
        <v>0.48</v>
      </c>
      <c r="D11" s="119">
        <v>446</v>
      </c>
      <c r="E11" s="341">
        <v>0.87</v>
      </c>
      <c r="F11" s="177"/>
      <c r="G11" s="162"/>
    </row>
    <row r="12" spans="1:7" ht="7.5" customHeight="1">
      <c r="A12" s="56"/>
      <c r="B12" s="117"/>
      <c r="C12" s="117"/>
      <c r="D12" s="119"/>
      <c r="E12" s="119"/>
      <c r="F12" s="177"/>
      <c r="G12" s="162"/>
    </row>
    <row r="13" spans="1:7" ht="15" customHeight="1">
      <c r="A13" s="109" t="s">
        <v>235</v>
      </c>
      <c r="B13" s="117"/>
      <c r="C13" s="117"/>
      <c r="D13" s="119"/>
      <c r="E13" s="119"/>
      <c r="F13" s="177"/>
      <c r="G13" s="162"/>
    </row>
    <row r="14" spans="1:7" ht="15" customHeight="1">
      <c r="A14" s="100" t="s">
        <v>236</v>
      </c>
      <c r="B14" s="107">
        <v>498648693</v>
      </c>
      <c r="C14" s="107"/>
      <c r="D14" s="125">
        <v>514489044</v>
      </c>
      <c r="E14" s="125"/>
      <c r="F14" s="177"/>
      <c r="G14" s="162"/>
    </row>
    <row r="15" spans="1:7" ht="19.5" customHeight="1">
      <c r="A15" s="96"/>
      <c r="B15" s="342"/>
      <c r="C15" s="342"/>
      <c r="D15" s="342"/>
      <c r="E15" s="342"/>
      <c r="F15" s="177"/>
      <c r="G15" s="162"/>
    </row>
    <row r="16" spans="1:7" ht="19.5" customHeight="1">
      <c r="A16" s="95"/>
      <c r="B16" s="333"/>
      <c r="C16" s="333"/>
      <c r="D16" s="333"/>
      <c r="E16" s="333"/>
      <c r="F16" s="177"/>
      <c r="G16" s="162"/>
    </row>
    <row r="17" spans="1:7" ht="12.75">
      <c r="A17" s="95"/>
      <c r="B17" s="95"/>
      <c r="C17" s="95"/>
      <c r="D17" s="95"/>
      <c r="E17" s="95"/>
      <c r="F17" s="343"/>
      <c r="G17" s="161"/>
    </row>
    <row r="18" spans="1:7" ht="12.75">
      <c r="A18" s="96"/>
      <c r="B18" s="329" t="s">
        <v>123</v>
      </c>
      <c r="C18" s="329"/>
      <c r="D18" s="330" t="s">
        <v>124</v>
      </c>
      <c r="E18" s="330"/>
      <c r="F18" s="177"/>
      <c r="G18" s="177"/>
    </row>
    <row r="19" spans="1:5" ht="24.75">
      <c r="A19" s="100"/>
      <c r="B19" s="331" t="s">
        <v>227</v>
      </c>
      <c r="C19" s="331" t="s">
        <v>228</v>
      </c>
      <c r="D19" s="332" t="s">
        <v>229</v>
      </c>
      <c r="E19" s="332" t="s">
        <v>228</v>
      </c>
    </row>
    <row r="20" spans="1:5" ht="12.75">
      <c r="A20" s="109" t="s">
        <v>230</v>
      </c>
      <c r="B20" s="56"/>
      <c r="C20" s="56"/>
      <c r="D20" s="185"/>
      <c r="E20" s="185"/>
    </row>
    <row r="21" spans="1:5" ht="12.75">
      <c r="A21" s="133" t="s">
        <v>231</v>
      </c>
      <c r="B21" s="117">
        <v>876</v>
      </c>
      <c r="C21" s="333">
        <v>1.76</v>
      </c>
      <c r="D21" s="119">
        <v>1125</v>
      </c>
      <c r="E21" s="334">
        <v>2.2</v>
      </c>
    </row>
    <row r="22" spans="1:5" ht="12.75">
      <c r="A22" s="133" t="s">
        <v>232</v>
      </c>
      <c r="B22" s="117">
        <v>12</v>
      </c>
      <c r="C22" s="333">
        <v>0.02</v>
      </c>
      <c r="D22" s="119">
        <v>0</v>
      </c>
      <c r="E22" s="334">
        <v>0</v>
      </c>
    </row>
    <row r="23" spans="1:5" ht="24.75">
      <c r="A23" s="133" t="s">
        <v>237</v>
      </c>
      <c r="B23" s="107">
        <v>723</v>
      </c>
      <c r="C23" s="344">
        <v>1.45</v>
      </c>
      <c r="D23" s="125">
        <v>0</v>
      </c>
      <c r="E23" s="338">
        <v>0</v>
      </c>
    </row>
    <row r="24" spans="1:5" ht="24.75">
      <c r="A24" s="345" t="s">
        <v>234</v>
      </c>
      <c r="B24" s="117">
        <v>1611</v>
      </c>
      <c r="C24" s="346">
        <v>3.23</v>
      </c>
      <c r="D24" s="119">
        <v>1125</v>
      </c>
      <c r="E24" s="341">
        <v>2.2</v>
      </c>
    </row>
    <row r="25" spans="1:5" ht="12.75">
      <c r="A25" s="56"/>
      <c r="B25" s="117"/>
      <c r="C25" s="117"/>
      <c r="D25" s="119"/>
      <c r="E25" s="119"/>
    </row>
    <row r="26" spans="1:5" ht="12.75">
      <c r="A26" s="109" t="s">
        <v>235</v>
      </c>
      <c r="B26" s="117"/>
      <c r="C26" s="117"/>
      <c r="D26" s="119"/>
      <c r="E26" s="119"/>
    </row>
    <row r="27" spans="1:5" ht="12.75">
      <c r="A27" s="100" t="s">
        <v>236</v>
      </c>
      <c r="B27" s="107">
        <v>498455097</v>
      </c>
      <c r="C27" s="107"/>
      <c r="D27" s="125">
        <v>511591509</v>
      </c>
      <c r="E27" s="125"/>
    </row>
    <row r="30" ht="12.75">
      <c r="A30" s="140" t="s">
        <v>10</v>
      </c>
    </row>
    <row r="31" ht="12.75">
      <c r="A31" s="141" t="s">
        <v>11</v>
      </c>
    </row>
    <row r="32" ht="12.75">
      <c r="A32" s="141" t="s">
        <v>12</v>
      </c>
    </row>
    <row r="33" ht="12.75">
      <c r="A33" s="141" t="s">
        <v>13</v>
      </c>
    </row>
    <row r="34" ht="12.75">
      <c r="A34" s="141" t="s">
        <v>14</v>
      </c>
    </row>
    <row r="35" ht="12.75">
      <c r="A35" s="141" t="s">
        <v>15</v>
      </c>
    </row>
    <row r="36" ht="12.75">
      <c r="A36" s="142" t="s">
        <v>16</v>
      </c>
    </row>
    <row r="37" ht="12.75">
      <c r="A37" s="142" t="s">
        <v>17</v>
      </c>
    </row>
  </sheetData>
  <sheetProtection/>
  <mergeCells count="4">
    <mergeCell ref="B5:C5"/>
    <mergeCell ref="D5:E5"/>
    <mergeCell ref="B18:C18"/>
    <mergeCell ref="D18:E18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11.421875" defaultRowHeight="12.75"/>
  <cols>
    <col min="1" max="1" width="27.28125" style="4" customWidth="1"/>
    <col min="2" max="2" width="13.140625" style="5" customWidth="1"/>
    <col min="3" max="3" width="13.00390625" style="5" customWidth="1"/>
    <col min="4" max="4" width="13.140625" style="5" customWidth="1"/>
    <col min="5" max="5" width="12.8515625" style="5" customWidth="1"/>
    <col min="6" max="6" width="13.00390625" style="5" customWidth="1"/>
    <col min="7" max="7" width="12.7109375" style="5" customWidth="1"/>
    <col min="8" max="10" width="12.140625" style="5" customWidth="1"/>
    <col min="11" max="16384" width="11.421875" style="5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12" s="12" customFormat="1" ht="20.25" customHeight="1">
      <c r="A2" s="10" t="s">
        <v>11</v>
      </c>
      <c r="B2" s="7"/>
      <c r="C2" s="7"/>
      <c r="D2" s="7"/>
      <c r="E2" s="7"/>
      <c r="F2" s="7"/>
      <c r="G2" s="11"/>
      <c r="H2" s="11"/>
      <c r="I2" s="11"/>
      <c r="J2" s="11"/>
      <c r="K2" s="11"/>
      <c r="L2" s="11"/>
    </row>
    <row r="3" spans="1:12" s="12" customFormat="1" ht="20.25" customHeight="1">
      <c r="A3" s="10" t="s">
        <v>19</v>
      </c>
      <c r="B3" s="7"/>
      <c r="C3" s="7"/>
      <c r="D3" s="7"/>
      <c r="E3" s="7"/>
      <c r="F3" s="7"/>
      <c r="G3" s="11"/>
      <c r="H3" s="11"/>
      <c r="I3" s="11"/>
      <c r="J3" s="11"/>
      <c r="K3" s="11"/>
      <c r="L3" s="11"/>
    </row>
    <row r="4" spans="1:12" ht="20.25" customHeight="1">
      <c r="A4" s="13"/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</row>
    <row r="5" spans="1:12" ht="4.5" customHeight="1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7.25" customHeight="1">
      <c r="A6" s="16"/>
      <c r="B6" s="16"/>
      <c r="C6" s="17" t="s">
        <v>20</v>
      </c>
      <c r="D6" s="17"/>
      <c r="E6" s="17" t="s">
        <v>21</v>
      </c>
      <c r="F6" s="17"/>
      <c r="G6" s="18"/>
      <c r="H6" s="19"/>
      <c r="I6" s="19"/>
      <c r="J6" s="19"/>
      <c r="K6" s="20"/>
      <c r="L6" s="14"/>
    </row>
    <row r="7" spans="1:12" ht="17.25" customHeight="1">
      <c r="A7" s="21"/>
      <c r="B7" s="21"/>
      <c r="C7" s="22">
        <v>2005</v>
      </c>
      <c r="D7" s="23">
        <v>2006</v>
      </c>
      <c r="E7" s="22">
        <v>2005</v>
      </c>
      <c r="F7" s="23">
        <v>2006</v>
      </c>
      <c r="G7" s="18"/>
      <c r="H7" s="20"/>
      <c r="I7" s="20"/>
      <c r="J7" s="20"/>
      <c r="K7" s="20"/>
      <c r="L7" s="14"/>
    </row>
    <row r="8" spans="1:12" ht="10.5" customHeight="1">
      <c r="A8" s="24"/>
      <c r="B8" s="16"/>
      <c r="C8" s="25"/>
      <c r="D8" s="26"/>
      <c r="E8" s="25"/>
      <c r="F8" s="26"/>
      <c r="G8" s="18"/>
      <c r="H8" s="20"/>
      <c r="I8" s="20"/>
      <c r="J8" s="20"/>
      <c r="K8" s="20"/>
      <c r="L8" s="14"/>
    </row>
    <row r="9" spans="1:12" ht="17.25" customHeight="1">
      <c r="A9" s="27" t="s">
        <v>22</v>
      </c>
      <c r="B9" s="28" t="s">
        <v>23</v>
      </c>
      <c r="C9" s="29">
        <f>B36</f>
        <v>10574</v>
      </c>
      <c r="D9" s="30">
        <f>C36</f>
        <v>12439</v>
      </c>
      <c r="E9" s="29">
        <v>32610</v>
      </c>
      <c r="F9" s="30">
        <v>36770</v>
      </c>
      <c r="G9" s="18"/>
      <c r="H9" s="31"/>
      <c r="I9" s="31"/>
      <c r="J9" s="31"/>
      <c r="K9" s="20"/>
      <c r="L9" s="14"/>
    </row>
    <row r="10" spans="1:12" ht="17.25" customHeight="1">
      <c r="A10" s="32" t="s">
        <v>24</v>
      </c>
      <c r="B10" s="28" t="s">
        <v>23</v>
      </c>
      <c r="C10" s="33">
        <f>D36</f>
        <v>11253</v>
      </c>
      <c r="D10" s="34">
        <f>E36</f>
        <v>12138</v>
      </c>
      <c r="E10" s="33">
        <v>31951</v>
      </c>
      <c r="F10" s="34">
        <v>34866</v>
      </c>
      <c r="G10" s="18"/>
      <c r="H10" s="31"/>
      <c r="I10" s="31"/>
      <c r="J10" s="31"/>
      <c r="K10" s="20"/>
      <c r="L10" s="14"/>
    </row>
    <row r="11" spans="1:12" ht="17.25" customHeight="1">
      <c r="A11" s="32" t="s">
        <v>25</v>
      </c>
      <c r="B11" s="28" t="s">
        <v>23</v>
      </c>
      <c r="C11" s="33">
        <v>1013</v>
      </c>
      <c r="D11" s="34">
        <v>1290</v>
      </c>
      <c r="E11" s="33">
        <v>2976</v>
      </c>
      <c r="F11" s="34">
        <v>3466</v>
      </c>
      <c r="G11" s="18"/>
      <c r="H11" s="20"/>
      <c r="I11" s="20"/>
      <c r="J11" s="20"/>
      <c r="K11" s="35"/>
      <c r="L11" s="14"/>
    </row>
    <row r="12" spans="1:12" ht="17.25" customHeight="1">
      <c r="A12" s="36" t="s">
        <v>26</v>
      </c>
      <c r="B12" s="28" t="s">
        <v>23</v>
      </c>
      <c r="C12" s="33">
        <f>F36</f>
        <v>577</v>
      </c>
      <c r="D12" s="37">
        <f>G36</f>
        <v>806</v>
      </c>
      <c r="E12" s="33">
        <v>1555</v>
      </c>
      <c r="F12" s="34">
        <v>2004</v>
      </c>
      <c r="G12" s="18"/>
      <c r="H12" s="20"/>
      <c r="I12" s="20"/>
      <c r="J12" s="20"/>
      <c r="K12" s="35"/>
      <c r="L12" s="14"/>
    </row>
    <row r="13" spans="1:12" ht="17.25" customHeight="1">
      <c r="A13" s="36" t="s">
        <v>27</v>
      </c>
      <c r="B13" s="28" t="s">
        <v>23</v>
      </c>
      <c r="C13" s="33">
        <v>258</v>
      </c>
      <c r="D13" s="37">
        <v>468</v>
      </c>
      <c r="E13" s="33">
        <v>1658</v>
      </c>
      <c r="F13" s="37">
        <v>1164</v>
      </c>
      <c r="G13" s="18"/>
      <c r="H13" s="20"/>
      <c r="I13" s="20"/>
      <c r="J13" s="20"/>
      <c r="K13" s="35"/>
      <c r="L13" s="14"/>
    </row>
    <row r="14" spans="1:12" ht="17.25" customHeight="1">
      <c r="A14" s="36" t="s">
        <v>28</v>
      </c>
      <c r="B14" s="38" t="s">
        <v>29</v>
      </c>
      <c r="C14" s="39">
        <v>0.48</v>
      </c>
      <c r="D14" s="40">
        <v>0.87</v>
      </c>
      <c r="E14" s="39">
        <v>3.23</v>
      </c>
      <c r="F14" s="41">
        <v>2.2</v>
      </c>
      <c r="G14" s="18"/>
      <c r="H14" s="20"/>
      <c r="I14" s="20"/>
      <c r="J14" s="20"/>
      <c r="K14" s="35"/>
      <c r="L14" s="14"/>
    </row>
    <row r="15" spans="1:12" ht="24.75">
      <c r="A15" s="36" t="s">
        <v>30</v>
      </c>
      <c r="B15" s="38" t="s">
        <v>29</v>
      </c>
      <c r="C15" s="39">
        <v>0.66</v>
      </c>
      <c r="D15" s="41">
        <v>0.87</v>
      </c>
      <c r="E15" s="39">
        <v>1.76</v>
      </c>
      <c r="F15" s="41">
        <v>2.2</v>
      </c>
      <c r="G15" s="18"/>
      <c r="H15" s="20"/>
      <c r="I15" s="20"/>
      <c r="J15" s="20"/>
      <c r="K15" s="35"/>
      <c r="L15" s="14"/>
    </row>
    <row r="16" spans="1:12" ht="17.25" customHeight="1">
      <c r="A16" s="42" t="s">
        <v>31</v>
      </c>
      <c r="B16" s="43"/>
      <c r="C16" s="44">
        <f>H36</f>
        <v>183085</v>
      </c>
      <c r="D16" s="45">
        <f>J36</f>
        <v>186695</v>
      </c>
      <c r="E16" s="44">
        <f>C16</f>
        <v>183085</v>
      </c>
      <c r="F16" s="45">
        <f>D16</f>
        <v>186695</v>
      </c>
      <c r="G16" s="18"/>
      <c r="H16" s="20"/>
      <c r="I16" s="20"/>
      <c r="J16" s="20"/>
      <c r="K16" s="35"/>
      <c r="L16" s="14"/>
    </row>
    <row r="17" spans="1:12" ht="4.5" customHeight="1">
      <c r="A17" s="46"/>
      <c r="B17" s="18"/>
      <c r="C17" s="18"/>
      <c r="D17" s="18"/>
      <c r="E17" s="18"/>
      <c r="F17" s="18"/>
      <c r="G17" s="20"/>
      <c r="H17" s="20"/>
      <c r="I17" s="20"/>
      <c r="J17" s="20"/>
      <c r="K17" s="35"/>
      <c r="L17" s="14"/>
    </row>
    <row r="18" spans="1:12" ht="17.25" customHeight="1">
      <c r="A18" s="47"/>
      <c r="B18" s="47"/>
      <c r="C18" s="48" t="s">
        <v>32</v>
      </c>
      <c r="D18" s="49" t="s">
        <v>33</v>
      </c>
      <c r="E18" s="20"/>
      <c r="F18" s="20"/>
      <c r="G18" s="20"/>
      <c r="H18" s="20"/>
      <c r="I18" s="20"/>
      <c r="J18" s="20"/>
      <c r="K18" s="35"/>
      <c r="L18" s="14"/>
    </row>
    <row r="19" spans="1:12" ht="12.75">
      <c r="A19" s="24"/>
      <c r="B19" s="16"/>
      <c r="C19" s="25"/>
      <c r="D19" s="25"/>
      <c r="E19" s="20"/>
      <c r="F19" s="20"/>
      <c r="G19" s="20"/>
      <c r="H19" s="20"/>
      <c r="I19" s="20"/>
      <c r="J19" s="20"/>
      <c r="K19" s="35"/>
      <c r="L19" s="14"/>
    </row>
    <row r="20" spans="1:12" ht="17.25" customHeight="1">
      <c r="A20" s="27" t="s">
        <v>34</v>
      </c>
      <c r="B20" s="28" t="s">
        <v>35</v>
      </c>
      <c r="C20" s="29">
        <v>177</v>
      </c>
      <c r="D20" s="50" t="s">
        <v>36</v>
      </c>
      <c r="E20" s="20"/>
      <c r="F20" s="20"/>
      <c r="G20" s="20"/>
      <c r="H20" s="20"/>
      <c r="I20" s="20"/>
      <c r="J20" s="20"/>
      <c r="K20" s="20"/>
      <c r="L20" s="14"/>
    </row>
    <row r="21" spans="1:12" ht="17.25" customHeight="1">
      <c r="A21" s="24" t="s">
        <v>37</v>
      </c>
      <c r="B21" s="28" t="s">
        <v>35</v>
      </c>
      <c r="C21" s="51" t="s">
        <v>36</v>
      </c>
      <c r="D21" s="52">
        <v>496</v>
      </c>
      <c r="E21" s="20"/>
      <c r="F21" s="20"/>
      <c r="G21" s="20"/>
      <c r="H21" s="20"/>
      <c r="I21" s="20"/>
      <c r="J21" s="20"/>
      <c r="K21" s="20"/>
      <c r="L21" s="14"/>
    </row>
    <row r="22" spans="1:12" ht="17.25" customHeight="1">
      <c r="A22" s="42" t="s">
        <v>38</v>
      </c>
      <c r="B22" s="43" t="s">
        <v>35</v>
      </c>
      <c r="C22" s="44">
        <v>7878</v>
      </c>
      <c r="D22" s="45">
        <v>8746</v>
      </c>
      <c r="E22" s="20"/>
      <c r="F22" s="20"/>
      <c r="G22" s="20"/>
      <c r="H22" s="20"/>
      <c r="I22" s="20"/>
      <c r="J22" s="20"/>
      <c r="K22" s="20"/>
      <c r="L22" s="14"/>
    </row>
    <row r="23" spans="1:12" ht="12.75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4"/>
    </row>
    <row r="24" spans="1:12" s="58" customFormat="1" ht="24.75" customHeight="1">
      <c r="A24" s="54"/>
      <c r="B24" s="55" t="s">
        <v>39</v>
      </c>
      <c r="C24" s="55"/>
      <c r="D24" s="55" t="s">
        <v>40</v>
      </c>
      <c r="E24" s="55"/>
      <c r="F24" s="55" t="s">
        <v>41</v>
      </c>
      <c r="G24" s="55"/>
      <c r="H24" s="55" t="s">
        <v>42</v>
      </c>
      <c r="I24" s="55"/>
      <c r="J24" s="55"/>
      <c r="K24" s="56"/>
      <c r="L24" s="57"/>
    </row>
    <row r="25" spans="1:12" s="58" customFormat="1" ht="41.25" customHeight="1">
      <c r="A25" s="54"/>
      <c r="B25" s="59" t="s">
        <v>20</v>
      </c>
      <c r="C25" s="60" t="str">
        <f>B25</f>
        <v>3rd quarter ended June 30,</v>
      </c>
      <c r="D25" s="59" t="str">
        <f>B25</f>
        <v>3rd quarter ended June 30,</v>
      </c>
      <c r="E25" s="60" t="str">
        <f>B25</f>
        <v>3rd quarter ended June 30,</v>
      </c>
      <c r="F25" s="59" t="str">
        <f>B25</f>
        <v>3rd quarter ended June 30,</v>
      </c>
      <c r="G25" s="60" t="str">
        <f>B25</f>
        <v>3rd quarter ended June 30,</v>
      </c>
      <c r="H25" s="61" t="s">
        <v>43</v>
      </c>
      <c r="I25" s="61" t="s">
        <v>44</v>
      </c>
      <c r="J25" s="62" t="str">
        <f>H25</f>
        <v>June 30,</v>
      </c>
      <c r="K25" s="56"/>
      <c r="L25" s="57"/>
    </row>
    <row r="26" spans="1:12" s="58" customFormat="1" ht="12.75" customHeight="1">
      <c r="A26" s="63"/>
      <c r="B26" s="64">
        <f>C7</f>
        <v>2005</v>
      </c>
      <c r="C26" s="65">
        <f>D7</f>
        <v>2006</v>
      </c>
      <c r="D26" s="64">
        <f>B26</f>
        <v>2005</v>
      </c>
      <c r="E26" s="65">
        <f>C26</f>
        <v>2006</v>
      </c>
      <c r="F26" s="64">
        <f>B26</f>
        <v>2005</v>
      </c>
      <c r="G26" s="65">
        <f>C26</f>
        <v>2006</v>
      </c>
      <c r="H26" s="64">
        <f>B26</f>
        <v>2005</v>
      </c>
      <c r="I26" s="64">
        <v>2005</v>
      </c>
      <c r="J26" s="65">
        <f>C26</f>
        <v>2006</v>
      </c>
      <c r="K26" s="56"/>
      <c r="L26" s="57"/>
    </row>
    <row r="27" spans="1:12" s="58" customFormat="1" ht="17.25" customHeight="1">
      <c r="A27" s="66" t="s">
        <v>45</v>
      </c>
      <c r="B27" s="67">
        <v>2262</v>
      </c>
      <c r="C27" s="68">
        <v>2806</v>
      </c>
      <c r="D27" s="67">
        <v>2508</v>
      </c>
      <c r="E27" s="68">
        <v>2813</v>
      </c>
      <c r="F27" s="67">
        <v>367</v>
      </c>
      <c r="G27" s="68">
        <v>382</v>
      </c>
      <c r="H27" s="69">
        <v>31262</v>
      </c>
      <c r="I27" s="70">
        <v>31634</v>
      </c>
      <c r="J27" s="71">
        <v>30228</v>
      </c>
      <c r="K27" s="56"/>
      <c r="L27" s="57"/>
    </row>
    <row r="28" spans="1:12" s="58" customFormat="1" ht="17.25" customHeight="1">
      <c r="A28" s="66" t="s">
        <v>46</v>
      </c>
      <c r="B28" s="67">
        <v>1497</v>
      </c>
      <c r="C28" s="68">
        <v>1921</v>
      </c>
      <c r="D28" s="67">
        <v>1566</v>
      </c>
      <c r="E28" s="68">
        <v>1650</v>
      </c>
      <c r="F28" s="67">
        <v>72</v>
      </c>
      <c r="G28" s="68">
        <v>126</v>
      </c>
      <c r="H28" s="69">
        <v>12236</v>
      </c>
      <c r="I28" s="70">
        <v>12201</v>
      </c>
      <c r="J28" s="71">
        <v>12138</v>
      </c>
      <c r="K28" s="56"/>
      <c r="L28" s="57"/>
    </row>
    <row r="29" spans="1:12" s="58" customFormat="1" ht="17.25" customHeight="1">
      <c r="A29" s="66" t="s">
        <v>47</v>
      </c>
      <c r="B29" s="72">
        <v>0</v>
      </c>
      <c r="C29" s="50" t="s">
        <v>36</v>
      </c>
      <c r="D29" s="67">
        <v>1</v>
      </c>
      <c r="E29" s="50" t="s">
        <v>36</v>
      </c>
      <c r="F29" s="67">
        <v>0</v>
      </c>
      <c r="G29" s="50" t="s">
        <v>36</v>
      </c>
      <c r="H29" s="73" t="s">
        <v>36</v>
      </c>
      <c r="I29" s="51" t="s">
        <v>36</v>
      </c>
      <c r="J29" s="50" t="s">
        <v>36</v>
      </c>
      <c r="K29" s="56"/>
      <c r="L29" s="57"/>
    </row>
    <row r="30" spans="1:12" s="58" customFormat="1" ht="17.25" customHeight="1">
      <c r="A30" s="74" t="s">
        <v>48</v>
      </c>
      <c r="B30" s="67">
        <v>2106</v>
      </c>
      <c r="C30" s="68">
        <v>2084</v>
      </c>
      <c r="D30" s="67">
        <v>2057</v>
      </c>
      <c r="E30" s="68">
        <v>2087</v>
      </c>
      <c r="F30" s="67">
        <v>43</v>
      </c>
      <c r="G30" s="68">
        <v>33</v>
      </c>
      <c r="H30" s="75">
        <v>43302</v>
      </c>
      <c r="I30" s="76">
        <v>43537</v>
      </c>
      <c r="J30" s="77">
        <v>41120</v>
      </c>
      <c r="K30" s="56"/>
      <c r="L30" s="57"/>
    </row>
    <row r="31" spans="1:12" s="58" customFormat="1" ht="17.25" customHeight="1">
      <c r="A31" s="74" t="s">
        <v>49</v>
      </c>
      <c r="B31" s="78">
        <v>1045</v>
      </c>
      <c r="C31" s="79">
        <v>1323</v>
      </c>
      <c r="D31" s="78">
        <v>1542</v>
      </c>
      <c r="E31" s="79">
        <v>1458</v>
      </c>
      <c r="F31" s="78">
        <v>33</v>
      </c>
      <c r="G31" s="79">
        <v>90</v>
      </c>
      <c r="H31" s="75">
        <v>28056</v>
      </c>
      <c r="I31" s="76">
        <v>28042</v>
      </c>
      <c r="J31" s="77">
        <v>27440</v>
      </c>
      <c r="K31" s="56"/>
      <c r="L31" s="57"/>
    </row>
    <row r="32" spans="1:12" s="58" customFormat="1" ht="17.25" customHeight="1">
      <c r="A32" s="74" t="s">
        <v>50</v>
      </c>
      <c r="B32" s="78">
        <v>1031</v>
      </c>
      <c r="C32" s="79">
        <v>1173</v>
      </c>
      <c r="D32" s="78">
        <v>942</v>
      </c>
      <c r="E32" s="79">
        <v>1070</v>
      </c>
      <c r="F32" s="78">
        <v>79</v>
      </c>
      <c r="G32" s="79">
        <v>98</v>
      </c>
      <c r="H32" s="75">
        <v>33699</v>
      </c>
      <c r="I32" s="76">
        <v>34151</v>
      </c>
      <c r="J32" s="77">
        <v>35579</v>
      </c>
      <c r="K32" s="56"/>
      <c r="L32" s="57"/>
    </row>
    <row r="33" spans="1:12" s="58" customFormat="1" ht="17.25" customHeight="1">
      <c r="A33" s="74" t="s">
        <v>51</v>
      </c>
      <c r="B33" s="78">
        <v>3154</v>
      </c>
      <c r="C33" s="79">
        <v>3841</v>
      </c>
      <c r="D33" s="78">
        <v>3327</v>
      </c>
      <c r="E33" s="79">
        <v>3821</v>
      </c>
      <c r="F33" s="78">
        <v>102</v>
      </c>
      <c r="G33" s="79">
        <v>168</v>
      </c>
      <c r="H33" s="75">
        <v>33275</v>
      </c>
      <c r="I33" s="76">
        <v>35067</v>
      </c>
      <c r="J33" s="77">
        <v>38830</v>
      </c>
      <c r="K33" s="56"/>
      <c r="L33" s="57"/>
    </row>
    <row r="34" spans="1:12" s="58" customFormat="1" ht="17.25" customHeight="1">
      <c r="A34" s="74" t="s">
        <v>52</v>
      </c>
      <c r="B34" s="78">
        <v>29</v>
      </c>
      <c r="C34" s="79">
        <v>26</v>
      </c>
      <c r="D34" s="78">
        <v>29</v>
      </c>
      <c r="E34" s="79">
        <v>26</v>
      </c>
      <c r="F34" s="80">
        <v>-116</v>
      </c>
      <c r="G34" s="81">
        <v>-87</v>
      </c>
      <c r="H34" s="75">
        <v>1255</v>
      </c>
      <c r="I34" s="76">
        <v>1300</v>
      </c>
      <c r="J34" s="77">
        <v>1360</v>
      </c>
      <c r="K34" s="56"/>
      <c r="L34" s="57"/>
    </row>
    <row r="35" spans="1:12" s="58" customFormat="1" ht="17.25" customHeight="1">
      <c r="A35" s="82" t="s">
        <v>53</v>
      </c>
      <c r="B35" s="80">
        <v>-550</v>
      </c>
      <c r="C35" s="81">
        <v>-735</v>
      </c>
      <c r="D35" s="80">
        <v>-719</v>
      </c>
      <c r="E35" s="81">
        <v>-787</v>
      </c>
      <c r="F35" s="80">
        <v>-3</v>
      </c>
      <c r="G35" s="81">
        <v>-4</v>
      </c>
      <c r="H35" s="83"/>
      <c r="I35" s="84"/>
      <c r="J35" s="85"/>
      <c r="K35" s="56"/>
      <c r="L35" s="57"/>
    </row>
    <row r="36" spans="1:12" s="58" customFormat="1" ht="22.5" customHeight="1">
      <c r="A36" s="86" t="s">
        <v>54</v>
      </c>
      <c r="B36" s="87">
        <f>SUM(B27:B35)</f>
        <v>10574</v>
      </c>
      <c r="C36" s="88">
        <f>SUM(C27:C35)</f>
        <v>12439</v>
      </c>
      <c r="D36" s="87">
        <f>SUM(D27:D35)</f>
        <v>11253</v>
      </c>
      <c r="E36" s="88">
        <f>SUM(E27:E35)</f>
        <v>12138</v>
      </c>
      <c r="F36" s="87">
        <f>SUM(F27:F35)</f>
        <v>577</v>
      </c>
      <c r="G36" s="88">
        <f>SUM(G27:G35)</f>
        <v>806</v>
      </c>
      <c r="H36" s="89">
        <f>SUM(H27:H35)</f>
        <v>183085</v>
      </c>
      <c r="I36" s="89">
        <f>SUM(I27:I35)</f>
        <v>185932</v>
      </c>
      <c r="J36" s="90">
        <f>SUM(J27:J35)</f>
        <v>186695</v>
      </c>
      <c r="K36" s="56"/>
      <c r="L36" s="57"/>
    </row>
    <row r="37" spans="1:12" s="58" customFormat="1" ht="4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7"/>
    </row>
    <row r="38" spans="1:12" s="58" customFormat="1" ht="12.75">
      <c r="A38" s="56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7"/>
    </row>
    <row r="39" spans="1:12" s="58" customFormat="1" ht="12.75">
      <c r="A39" s="56" t="s">
        <v>56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7"/>
    </row>
    <row r="40" spans="1:12" ht="12.75">
      <c r="A40" s="5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4"/>
    </row>
    <row r="41" spans="1:11" ht="12.75">
      <c r="A41" s="3" t="s">
        <v>10</v>
      </c>
      <c r="B41" s="3"/>
      <c r="C41" s="3"/>
      <c r="D41" s="3"/>
      <c r="E41" s="91"/>
      <c r="F41" s="91"/>
      <c r="G41" s="92"/>
      <c r="H41" s="91"/>
      <c r="I41" s="91"/>
      <c r="J41" s="91"/>
      <c r="K41" s="91"/>
    </row>
    <row r="42" spans="1:11" ht="12.75">
      <c r="A42" s="3" t="s">
        <v>11</v>
      </c>
      <c r="B42" s="3"/>
      <c r="C42" s="3"/>
      <c r="D42" s="3"/>
      <c r="E42" s="91"/>
      <c r="F42" s="91"/>
      <c r="G42" s="91"/>
      <c r="H42" s="91"/>
      <c r="I42" s="91"/>
      <c r="J42" s="91"/>
      <c r="K42" s="91"/>
    </row>
    <row r="43" spans="1:11" ht="12.75">
      <c r="A43" s="3" t="s">
        <v>12</v>
      </c>
      <c r="B43" s="3"/>
      <c r="C43" s="3"/>
      <c r="D43" s="3"/>
      <c r="E43" s="91"/>
      <c r="F43" s="91"/>
      <c r="G43" s="91"/>
      <c r="H43" s="91"/>
      <c r="I43" s="91"/>
      <c r="J43" s="91"/>
      <c r="K43" s="91"/>
    </row>
    <row r="44" spans="1:11" ht="12.75">
      <c r="A44" s="3" t="s">
        <v>13</v>
      </c>
      <c r="B44" s="3"/>
      <c r="C44" s="3"/>
      <c r="D44" s="3"/>
      <c r="E44" s="91"/>
      <c r="F44" s="91"/>
      <c r="G44" s="91"/>
      <c r="H44" s="91"/>
      <c r="I44" s="91"/>
      <c r="J44" s="91"/>
      <c r="K44" s="91"/>
    </row>
    <row r="45" spans="1:11" ht="12.75">
      <c r="A45" s="3" t="s">
        <v>14</v>
      </c>
      <c r="B45" s="3"/>
      <c r="C45" s="3"/>
      <c r="D45" s="3"/>
      <c r="E45" s="91"/>
      <c r="F45" s="91"/>
      <c r="G45" s="91"/>
      <c r="H45" s="91"/>
      <c r="I45" s="91"/>
      <c r="J45" s="91"/>
      <c r="K45" s="91"/>
    </row>
    <row r="46" spans="1:11" ht="12.75">
      <c r="A46" s="3" t="s">
        <v>15</v>
      </c>
      <c r="B46" s="3"/>
      <c r="C46" s="3"/>
      <c r="D46" s="3"/>
      <c r="E46" s="91"/>
      <c r="F46" s="91"/>
      <c r="G46" s="91"/>
      <c r="H46" s="91"/>
      <c r="I46" s="91"/>
      <c r="J46" s="91"/>
      <c r="K46" s="91"/>
    </row>
    <row r="47" spans="1:11" ht="12.75">
      <c r="A47" s="3" t="s">
        <v>16</v>
      </c>
      <c r="B47" s="3"/>
      <c r="C47" s="3"/>
      <c r="D47" s="3"/>
      <c r="E47" s="91"/>
      <c r="F47" s="91"/>
      <c r="G47" s="91"/>
      <c r="H47" s="91"/>
      <c r="I47" s="91"/>
      <c r="J47" s="91"/>
      <c r="K47" s="91"/>
    </row>
    <row r="48" spans="1:11" ht="12.75">
      <c r="A48" s="3" t="s">
        <v>17</v>
      </c>
      <c r="B48" s="3"/>
      <c r="C48" s="3"/>
      <c r="D48" s="3"/>
      <c r="E48" s="91"/>
      <c r="F48" s="91"/>
      <c r="G48" s="91"/>
      <c r="H48" s="91"/>
      <c r="I48" s="91"/>
      <c r="J48" s="91"/>
      <c r="K48" s="91"/>
    </row>
  </sheetData>
  <sheetProtection/>
  <mergeCells count="17">
    <mergeCell ref="A4:F4"/>
    <mergeCell ref="C6:D6"/>
    <mergeCell ref="E6:F6"/>
    <mergeCell ref="H6:J6"/>
    <mergeCell ref="A24:A25"/>
    <mergeCell ref="B24:C24"/>
    <mergeCell ref="D24:E24"/>
    <mergeCell ref="F24:G24"/>
    <mergeCell ref="H24:J24"/>
    <mergeCell ref="A41:D41"/>
    <mergeCell ref="A42:D42"/>
    <mergeCell ref="A43:D43"/>
    <mergeCell ref="A44:D44"/>
    <mergeCell ref="A45:D45"/>
    <mergeCell ref="A46:D46"/>
    <mergeCell ref="A47:D47"/>
    <mergeCell ref="A48:D48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11.421875" defaultRowHeight="12.75"/>
  <cols>
    <col min="1" max="1" width="56.421875" style="58" customWidth="1"/>
    <col min="2" max="2" width="15.7109375" style="58" customWidth="1"/>
    <col min="3" max="3" width="1.7109375" style="58" customWidth="1"/>
    <col min="4" max="4" width="15.7109375" style="58" customWidth="1"/>
    <col min="5" max="5" width="1.8515625" style="58" customWidth="1"/>
    <col min="6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4" ht="15" customHeight="1">
      <c r="A2" s="93" t="s">
        <v>11</v>
      </c>
      <c r="B2" s="57"/>
      <c r="C2" s="57"/>
      <c r="D2" s="57"/>
    </row>
    <row r="3" spans="1:4" ht="15" customHeight="1">
      <c r="A3" s="93" t="s">
        <v>2</v>
      </c>
      <c r="B3" s="57"/>
      <c r="C3" s="57"/>
      <c r="D3" s="57"/>
    </row>
    <row r="4" spans="1:4" ht="15" customHeight="1">
      <c r="A4" s="94"/>
      <c r="B4" s="57"/>
      <c r="C4" s="57"/>
      <c r="D4" s="57"/>
    </row>
    <row r="5" spans="1:4" ht="12.75">
      <c r="A5" s="95"/>
      <c r="B5" s="56"/>
      <c r="C5" s="56"/>
      <c r="D5" s="56"/>
    </row>
    <row r="6" spans="1:4" ht="15" customHeight="1">
      <c r="A6" s="96" t="s">
        <v>57</v>
      </c>
      <c r="B6" s="97" t="s">
        <v>58</v>
      </c>
      <c r="C6" s="98"/>
      <c r="D6" s="99" t="s">
        <v>58</v>
      </c>
    </row>
    <row r="7" spans="1:4" ht="15" customHeight="1">
      <c r="A7" s="100"/>
      <c r="B7" s="101" t="s">
        <v>59</v>
      </c>
      <c r="C7" s="102"/>
      <c r="D7" s="103" t="s">
        <v>33</v>
      </c>
    </row>
    <row r="8" spans="1:4" ht="15" customHeight="1">
      <c r="A8" s="56" t="s">
        <v>60</v>
      </c>
      <c r="B8" s="104">
        <v>11253</v>
      </c>
      <c r="C8" s="104"/>
      <c r="D8" s="105">
        <v>12138</v>
      </c>
    </row>
    <row r="9" spans="1:4" ht="15" customHeight="1">
      <c r="A9" s="56" t="s">
        <v>61</v>
      </c>
      <c r="B9" s="106">
        <v>-9274</v>
      </c>
      <c r="C9" s="107"/>
      <c r="D9" s="108">
        <v>-9995</v>
      </c>
    </row>
    <row r="10" spans="1:4" ht="15" customHeight="1">
      <c r="A10" s="109" t="s">
        <v>62</v>
      </c>
      <c r="B10" s="110">
        <v>1979</v>
      </c>
      <c r="C10" s="110"/>
      <c r="D10" s="111">
        <v>2143</v>
      </c>
    </row>
    <row r="11" spans="1:4" ht="15" customHeight="1">
      <c r="A11" s="56"/>
      <c r="B11" s="104"/>
      <c r="C11" s="104"/>
      <c r="D11" s="105"/>
    </row>
    <row r="12" spans="1:4" ht="15" customHeight="1">
      <c r="A12" s="56" t="s">
        <v>63</v>
      </c>
      <c r="B12" s="112">
        <v>-655</v>
      </c>
      <c r="C12" s="104"/>
      <c r="D12" s="113">
        <v>-709</v>
      </c>
    </row>
    <row r="13" spans="1:4" ht="15" customHeight="1">
      <c r="A13" s="56" t="s">
        <v>64</v>
      </c>
      <c r="B13" s="112">
        <v>-559</v>
      </c>
      <c r="C13" s="104"/>
      <c r="D13" s="113">
        <v>-586</v>
      </c>
    </row>
    <row r="14" spans="1:4" ht="15" customHeight="1">
      <c r="A14" s="56" t="s">
        <v>65</v>
      </c>
      <c r="B14" s="104">
        <v>49</v>
      </c>
      <c r="C14" s="104"/>
      <c r="D14" s="105">
        <v>161</v>
      </c>
    </row>
    <row r="15" spans="1:4" ht="15" customHeight="1">
      <c r="A15" s="56" t="s">
        <v>66</v>
      </c>
      <c r="B15" s="112">
        <v>-110</v>
      </c>
      <c r="C15" s="104"/>
      <c r="D15" s="113">
        <v>-106</v>
      </c>
    </row>
    <row r="16" spans="1:4" ht="15" customHeight="1">
      <c r="A16" s="56" t="s">
        <v>67</v>
      </c>
      <c r="B16" s="106">
        <v>-8</v>
      </c>
      <c r="C16" s="107"/>
      <c r="D16" s="108">
        <v>-1</v>
      </c>
    </row>
    <row r="17" spans="1:4" ht="15" customHeight="1">
      <c r="A17" s="109" t="s">
        <v>68</v>
      </c>
      <c r="B17" s="114">
        <v>696</v>
      </c>
      <c r="C17" s="114"/>
      <c r="D17" s="115">
        <v>902</v>
      </c>
    </row>
    <row r="18" spans="1:4" ht="15" customHeight="1">
      <c r="A18" s="109"/>
      <c r="B18" s="104"/>
      <c r="C18" s="104"/>
      <c r="D18" s="105"/>
    </row>
    <row r="19" spans="1:4" ht="15" customHeight="1">
      <c r="A19" s="56" t="s">
        <v>69</v>
      </c>
      <c r="B19" s="104">
        <v>11</v>
      </c>
      <c r="C19" s="104"/>
      <c r="D19" s="105">
        <v>10</v>
      </c>
    </row>
    <row r="20" spans="1:4" ht="15" customHeight="1">
      <c r="A20" s="56" t="s">
        <v>70</v>
      </c>
      <c r="B20" s="104">
        <v>16</v>
      </c>
      <c r="C20" s="104"/>
      <c r="D20" s="105">
        <v>62</v>
      </c>
    </row>
    <row r="21" spans="1:4" ht="15" customHeight="1">
      <c r="A21" s="56" t="s">
        <v>71</v>
      </c>
      <c r="B21" s="112">
        <v>-170</v>
      </c>
      <c r="C21" s="104"/>
      <c r="D21" s="113">
        <v>-167</v>
      </c>
    </row>
    <row r="22" spans="1:4" ht="15" customHeight="1">
      <c r="A22" s="56" t="s">
        <v>72</v>
      </c>
      <c r="B22" s="107">
        <v>24</v>
      </c>
      <c r="C22" s="107"/>
      <c r="D22" s="108">
        <v>-1</v>
      </c>
    </row>
    <row r="23" spans="1:4" ht="15" customHeight="1">
      <c r="A23" s="109" t="s">
        <v>73</v>
      </c>
      <c r="B23" s="116">
        <v>-119</v>
      </c>
      <c r="C23" s="117"/>
      <c r="D23" s="118">
        <v>-96</v>
      </c>
    </row>
    <row r="24" spans="1:4" ht="15" customHeight="1">
      <c r="A24" s="56"/>
      <c r="B24" s="117"/>
      <c r="C24" s="117"/>
      <c r="D24" s="119"/>
    </row>
    <row r="25" spans="1:13" ht="12.75">
      <c r="A25" s="120" t="s">
        <v>74</v>
      </c>
      <c r="B25" s="114">
        <v>577</v>
      </c>
      <c r="C25" s="114"/>
      <c r="D25" s="115">
        <v>806</v>
      </c>
      <c r="E25" s="121"/>
      <c r="F25" s="122"/>
      <c r="G25" s="122"/>
      <c r="H25" s="122"/>
      <c r="I25" s="122"/>
      <c r="J25" s="122"/>
      <c r="K25" s="122"/>
      <c r="L25" s="123"/>
      <c r="M25" s="124"/>
    </row>
    <row r="26" spans="1:4" ht="15" customHeight="1">
      <c r="A26" s="109"/>
      <c r="B26" s="104"/>
      <c r="C26" s="104"/>
      <c r="D26" s="105"/>
    </row>
    <row r="27" spans="1:4" ht="15" customHeight="1">
      <c r="A27" s="56" t="s">
        <v>75</v>
      </c>
      <c r="B27" s="112">
        <v>-233</v>
      </c>
      <c r="C27" s="104"/>
      <c r="D27" s="113">
        <v>-338</v>
      </c>
    </row>
    <row r="28" spans="1:4" ht="15" customHeight="1">
      <c r="A28" s="56"/>
      <c r="B28" s="107"/>
      <c r="C28" s="107"/>
      <c r="D28" s="125"/>
    </row>
    <row r="29" spans="1:13" ht="15" customHeight="1">
      <c r="A29" s="120" t="s">
        <v>76</v>
      </c>
      <c r="B29" s="114">
        <v>344</v>
      </c>
      <c r="C29" s="114"/>
      <c r="D29" s="115">
        <v>468</v>
      </c>
      <c r="E29" s="121"/>
      <c r="F29" s="122"/>
      <c r="G29" s="122"/>
      <c r="H29" s="122"/>
      <c r="I29" s="122"/>
      <c r="J29" s="122"/>
      <c r="K29" s="122"/>
      <c r="L29" s="123"/>
      <c r="M29" s="124"/>
    </row>
    <row r="30" spans="1:13" ht="12.75">
      <c r="A30" s="56"/>
      <c r="B30" s="114"/>
      <c r="C30" s="114"/>
      <c r="D30" s="115"/>
      <c r="E30" s="121"/>
      <c r="F30" s="122"/>
      <c r="G30" s="122"/>
      <c r="H30" s="122"/>
      <c r="I30" s="122"/>
      <c r="J30" s="122"/>
      <c r="K30" s="122"/>
      <c r="L30" s="123"/>
      <c r="M30" s="124"/>
    </row>
    <row r="31" spans="1:4" ht="15" customHeight="1">
      <c r="A31" s="56" t="s">
        <v>77</v>
      </c>
      <c r="B31" s="112">
        <v>-86</v>
      </c>
      <c r="C31" s="104"/>
      <c r="D31" s="105">
        <v>0</v>
      </c>
    </row>
    <row r="32" spans="1:4" ht="19.5" customHeight="1">
      <c r="A32" s="126" t="s">
        <v>27</v>
      </c>
      <c r="B32" s="127">
        <v>258</v>
      </c>
      <c r="C32" s="127"/>
      <c r="D32" s="128">
        <v>468</v>
      </c>
    </row>
    <row r="33" spans="1:4" ht="15" customHeight="1">
      <c r="A33" s="56"/>
      <c r="B33" s="56"/>
      <c r="C33" s="56"/>
      <c r="D33" s="104"/>
    </row>
    <row r="34" spans="1:4" ht="15" customHeight="1">
      <c r="A34" s="109" t="s">
        <v>78</v>
      </c>
      <c r="B34" s="56"/>
      <c r="C34" s="56"/>
      <c r="D34" s="104"/>
    </row>
    <row r="35" spans="1:4" ht="15" customHeight="1">
      <c r="A35" s="129" t="s">
        <v>79</v>
      </c>
      <c r="B35" s="110">
        <v>242</v>
      </c>
      <c r="C35" s="56"/>
      <c r="D35" s="111">
        <v>446</v>
      </c>
    </row>
    <row r="36" spans="1:4" ht="15" customHeight="1">
      <c r="A36" s="95" t="s">
        <v>80</v>
      </c>
      <c r="B36" s="104">
        <v>16</v>
      </c>
      <c r="C36" s="56"/>
      <c r="D36" s="105">
        <v>22</v>
      </c>
    </row>
    <row r="37" spans="1:4" ht="15" customHeight="1">
      <c r="A37" s="126" t="s">
        <v>27</v>
      </c>
      <c r="B37" s="127">
        <v>258</v>
      </c>
      <c r="C37" s="130"/>
      <c r="D37" s="128">
        <v>468</v>
      </c>
    </row>
    <row r="38" spans="1:4" ht="15" customHeight="1">
      <c r="A38" s="56"/>
      <c r="B38" s="56"/>
      <c r="C38" s="56"/>
      <c r="D38" s="104"/>
    </row>
    <row r="39" spans="1:4" ht="15" customHeight="1">
      <c r="A39" s="109" t="s">
        <v>81</v>
      </c>
      <c r="B39" s="131"/>
      <c r="C39" s="131"/>
      <c r="D39" s="132"/>
    </row>
    <row r="40" spans="1:4" ht="36.75" customHeight="1">
      <c r="A40" s="133" t="s">
        <v>82</v>
      </c>
      <c r="B40" s="134">
        <v>0.66</v>
      </c>
      <c r="C40" s="135"/>
      <c r="D40" s="136">
        <v>0.87</v>
      </c>
    </row>
    <row r="41" spans="1:4" ht="15" customHeight="1">
      <c r="A41" s="129" t="s">
        <v>83</v>
      </c>
      <c r="B41" s="135">
        <v>0.48</v>
      </c>
      <c r="C41" s="131"/>
      <c r="D41" s="137">
        <v>0.87</v>
      </c>
    </row>
    <row r="42" spans="1:4" ht="15" customHeight="1">
      <c r="A42" s="129"/>
      <c r="B42" s="134"/>
      <c r="C42" s="131"/>
      <c r="D42" s="137"/>
    </row>
    <row r="43" spans="1:4" ht="15" customHeight="1">
      <c r="A43" s="100"/>
      <c r="B43" s="138"/>
      <c r="C43" s="138"/>
      <c r="D43" s="138"/>
    </row>
    <row r="44" spans="1:4" ht="15" customHeight="1">
      <c r="A44" s="56"/>
      <c r="B44" s="139"/>
      <c r="C44" s="139"/>
      <c r="D44" s="139"/>
    </row>
    <row r="45" spans="1:4" ht="12.75">
      <c r="A45" s="56"/>
      <c r="B45" s="56"/>
      <c r="C45" s="56"/>
      <c r="D45" s="56"/>
    </row>
    <row r="46" spans="1:4" ht="12.75">
      <c r="A46" s="129"/>
      <c r="B46" s="104"/>
      <c r="C46" s="104"/>
      <c r="D46" s="104"/>
    </row>
    <row r="47" spans="1:4" ht="12.75">
      <c r="A47" s="35"/>
      <c r="B47" s="35"/>
      <c r="C47" s="35"/>
      <c r="D47" s="35"/>
    </row>
    <row r="48" spans="1:4" ht="12.75">
      <c r="A48" s="35"/>
      <c r="B48" s="35"/>
      <c r="C48" s="35"/>
      <c r="D48" s="35"/>
    </row>
    <row r="49" spans="1:4" ht="12.75">
      <c r="A49" s="140" t="s">
        <v>10</v>
      </c>
      <c r="B49" s="35"/>
      <c r="C49" s="35"/>
      <c r="D49" s="35"/>
    </row>
    <row r="50" spans="1:4" ht="12.75">
      <c r="A50" s="141" t="s">
        <v>11</v>
      </c>
      <c r="B50" s="35"/>
      <c r="C50" s="35"/>
      <c r="D50" s="35"/>
    </row>
    <row r="51" spans="1:4" ht="12.75">
      <c r="A51" s="141" t="s">
        <v>12</v>
      </c>
      <c r="B51" s="35"/>
      <c r="C51" s="35"/>
      <c r="D51" s="35"/>
    </row>
    <row r="52" spans="1:4" ht="12.75">
      <c r="A52" s="141" t="s">
        <v>13</v>
      </c>
      <c r="B52" s="35"/>
      <c r="C52" s="35"/>
      <c r="D52" s="35"/>
    </row>
    <row r="53" spans="1:4" ht="12.75">
      <c r="A53" s="141" t="s">
        <v>14</v>
      </c>
      <c r="B53" s="35"/>
      <c r="C53" s="35"/>
      <c r="D53" s="35"/>
    </row>
    <row r="54" spans="1:4" ht="12.75">
      <c r="A54" s="141" t="s">
        <v>15</v>
      </c>
      <c r="B54" s="35"/>
      <c r="C54" s="35"/>
      <c r="D54" s="35"/>
    </row>
    <row r="55" spans="1:4" ht="12.75">
      <c r="A55" s="142" t="s">
        <v>16</v>
      </c>
      <c r="B55" s="35"/>
      <c r="C55" s="35"/>
      <c r="D55" s="35"/>
    </row>
    <row r="56" spans="1:4" ht="12.75">
      <c r="A56" s="142" t="s">
        <v>17</v>
      </c>
      <c r="B56" s="35"/>
      <c r="C56" s="35"/>
      <c r="D56" s="35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11.421875" defaultRowHeight="12.75"/>
  <cols>
    <col min="1" max="1" width="55.8515625" style="58" customWidth="1"/>
    <col min="2" max="2" width="15.7109375" style="58" customWidth="1"/>
    <col min="3" max="3" width="1.7109375" style="58" customWidth="1"/>
    <col min="4" max="4" width="15.7109375" style="58" customWidth="1"/>
    <col min="5" max="5" width="1.8515625" style="58" customWidth="1"/>
    <col min="6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4" ht="15" customHeight="1">
      <c r="A2" s="93" t="s">
        <v>11</v>
      </c>
      <c r="B2" s="57"/>
      <c r="C2" s="57"/>
      <c r="D2" s="57"/>
    </row>
    <row r="3" spans="1:4" ht="15" customHeight="1">
      <c r="A3" s="93" t="s">
        <v>2</v>
      </c>
      <c r="B3" s="57"/>
      <c r="C3" s="57"/>
      <c r="D3" s="57"/>
    </row>
    <row r="4" spans="1:4" ht="15" customHeight="1">
      <c r="A4" s="56"/>
      <c r="B4" s="56"/>
      <c r="C4" s="56"/>
      <c r="D4" s="56"/>
    </row>
    <row r="5" spans="1:4" ht="12.75">
      <c r="A5" s="95"/>
      <c r="B5" s="56"/>
      <c r="C5" s="56"/>
      <c r="D5" s="56"/>
    </row>
    <row r="6" spans="1:4" ht="15" customHeight="1">
      <c r="A6" s="96" t="s">
        <v>57</v>
      </c>
      <c r="B6" s="97" t="s">
        <v>84</v>
      </c>
      <c r="C6" s="98"/>
      <c r="D6" s="99" t="s">
        <v>84</v>
      </c>
    </row>
    <row r="7" spans="1:4" ht="15" customHeight="1">
      <c r="A7" s="100"/>
      <c r="B7" s="101" t="s">
        <v>59</v>
      </c>
      <c r="C7" s="102"/>
      <c r="D7" s="103" t="s">
        <v>33</v>
      </c>
    </row>
    <row r="8" spans="1:4" ht="15" customHeight="1">
      <c r="A8" s="56" t="s">
        <v>60</v>
      </c>
      <c r="B8" s="104">
        <v>31951</v>
      </c>
      <c r="C8" s="104"/>
      <c r="D8" s="105">
        <v>34866</v>
      </c>
    </row>
    <row r="9" spans="1:4" ht="15" customHeight="1">
      <c r="A9" s="56" t="s">
        <v>61</v>
      </c>
      <c r="B9" s="106">
        <v>-26278</v>
      </c>
      <c r="C9" s="107"/>
      <c r="D9" s="108">
        <v>-29000</v>
      </c>
    </row>
    <row r="10" spans="1:4" ht="15" customHeight="1">
      <c r="A10" s="109" t="s">
        <v>62</v>
      </c>
      <c r="B10" s="110">
        <v>5673</v>
      </c>
      <c r="C10" s="110"/>
      <c r="D10" s="111">
        <v>5866</v>
      </c>
    </row>
    <row r="11" spans="1:4" ht="15" customHeight="1">
      <c r="A11" s="56"/>
      <c r="B11" s="104"/>
      <c r="C11" s="104"/>
      <c r="D11" s="105"/>
    </row>
    <row r="12" spans="1:4" ht="15" customHeight="1">
      <c r="A12" s="56" t="s">
        <v>63</v>
      </c>
      <c r="B12" s="112">
        <v>-1985</v>
      </c>
      <c r="C12" s="104"/>
      <c r="D12" s="113">
        <v>-2045</v>
      </c>
    </row>
    <row r="13" spans="1:4" ht="15" customHeight="1">
      <c r="A13" s="56" t="s">
        <v>64</v>
      </c>
      <c r="B13" s="112">
        <v>-1670</v>
      </c>
      <c r="C13" s="104"/>
      <c r="D13" s="113">
        <v>-1746</v>
      </c>
    </row>
    <row r="14" spans="1:4" ht="15" customHeight="1">
      <c r="A14" s="56" t="s">
        <v>65</v>
      </c>
      <c r="B14" s="104">
        <v>178</v>
      </c>
      <c r="C14" s="104"/>
      <c r="D14" s="105">
        <v>598</v>
      </c>
    </row>
    <row r="15" spans="1:4" ht="15" customHeight="1">
      <c r="A15" s="56" t="s">
        <v>66</v>
      </c>
      <c r="B15" s="112">
        <v>-282</v>
      </c>
      <c r="C15" s="104"/>
      <c r="D15" s="113">
        <v>-361</v>
      </c>
    </row>
    <row r="16" spans="1:4" ht="15" customHeight="1">
      <c r="A16" s="56" t="s">
        <v>67</v>
      </c>
      <c r="B16" s="107">
        <v>29</v>
      </c>
      <c r="C16" s="107"/>
      <c r="D16" s="125">
        <v>11</v>
      </c>
    </row>
    <row r="17" spans="1:4" ht="15" customHeight="1">
      <c r="A17" s="109" t="s">
        <v>68</v>
      </c>
      <c r="B17" s="114">
        <v>1943</v>
      </c>
      <c r="C17" s="114"/>
      <c r="D17" s="115">
        <v>2323</v>
      </c>
    </row>
    <row r="18" spans="1:4" ht="15" customHeight="1">
      <c r="A18" s="109"/>
      <c r="B18" s="104"/>
      <c r="C18" s="104"/>
      <c r="D18" s="105"/>
    </row>
    <row r="19" spans="1:4" ht="15" customHeight="1">
      <c r="A19" s="56" t="s">
        <v>69</v>
      </c>
      <c r="B19" s="104">
        <v>30</v>
      </c>
      <c r="C19" s="104"/>
      <c r="D19" s="105">
        <v>22</v>
      </c>
    </row>
    <row r="20" spans="1:4" ht="15" customHeight="1">
      <c r="A20" s="56" t="s">
        <v>70</v>
      </c>
      <c r="B20" s="104">
        <v>101</v>
      </c>
      <c r="C20" s="104"/>
      <c r="D20" s="105">
        <v>188</v>
      </c>
    </row>
    <row r="21" spans="1:4" ht="15" customHeight="1">
      <c r="A21" s="56" t="s">
        <v>71</v>
      </c>
      <c r="B21" s="112">
        <v>-530</v>
      </c>
      <c r="C21" s="104"/>
      <c r="D21" s="113">
        <v>-528</v>
      </c>
    </row>
    <row r="22" spans="1:4" ht="15" customHeight="1">
      <c r="A22" s="56" t="s">
        <v>72</v>
      </c>
      <c r="B22" s="107">
        <v>11</v>
      </c>
      <c r="C22" s="107"/>
      <c r="D22" s="108">
        <v>-1</v>
      </c>
    </row>
    <row r="23" spans="1:4" ht="15" customHeight="1">
      <c r="A23" s="109" t="s">
        <v>73</v>
      </c>
      <c r="B23" s="116">
        <v>-388</v>
      </c>
      <c r="C23" s="117"/>
      <c r="D23" s="118">
        <v>-319</v>
      </c>
    </row>
    <row r="24" spans="1:4" ht="15" customHeight="1">
      <c r="A24" s="56"/>
      <c r="B24" s="117"/>
      <c r="C24" s="117"/>
      <c r="D24" s="119"/>
    </row>
    <row r="25" spans="1:13" ht="12.75">
      <c r="A25" s="120" t="s">
        <v>74</v>
      </c>
      <c r="B25" s="114">
        <v>1555</v>
      </c>
      <c r="C25" s="114"/>
      <c r="D25" s="115">
        <v>2004</v>
      </c>
      <c r="E25" s="121"/>
      <c r="F25" s="122"/>
      <c r="G25" s="122"/>
      <c r="H25" s="122"/>
      <c r="I25" s="122"/>
      <c r="J25" s="122"/>
      <c r="K25" s="122"/>
      <c r="L25" s="123"/>
      <c r="M25" s="124"/>
    </row>
    <row r="26" spans="1:4" ht="15" customHeight="1">
      <c r="A26" s="109"/>
      <c r="B26" s="104"/>
      <c r="C26" s="104"/>
      <c r="D26" s="105"/>
    </row>
    <row r="27" spans="1:4" ht="15" customHeight="1">
      <c r="A27" s="56" t="s">
        <v>75</v>
      </c>
      <c r="B27" s="112">
        <v>-632</v>
      </c>
      <c r="C27" s="104"/>
      <c r="D27" s="113">
        <v>-840</v>
      </c>
    </row>
    <row r="28" spans="1:4" ht="15" customHeight="1">
      <c r="A28" s="56"/>
      <c r="B28" s="107"/>
      <c r="C28" s="107"/>
      <c r="D28" s="125"/>
    </row>
    <row r="29" spans="1:13" ht="15" customHeight="1">
      <c r="A29" s="120" t="s">
        <v>76</v>
      </c>
      <c r="B29" s="114">
        <v>923</v>
      </c>
      <c r="C29" s="114"/>
      <c r="D29" s="115">
        <v>1164</v>
      </c>
      <c r="E29" s="121"/>
      <c r="F29" s="122"/>
      <c r="G29" s="122"/>
      <c r="H29" s="122"/>
      <c r="I29" s="122"/>
      <c r="J29" s="122"/>
      <c r="K29" s="122"/>
      <c r="L29" s="123"/>
      <c r="M29" s="124"/>
    </row>
    <row r="30" spans="1:13" ht="12.75">
      <c r="A30" s="56"/>
      <c r="B30" s="114"/>
      <c r="C30" s="114"/>
      <c r="D30" s="115"/>
      <c r="E30" s="121"/>
      <c r="F30" s="122"/>
      <c r="G30" s="122"/>
      <c r="H30" s="122"/>
      <c r="I30" s="122"/>
      <c r="J30" s="122"/>
      <c r="K30" s="122"/>
      <c r="L30" s="123"/>
      <c r="M30" s="124"/>
    </row>
    <row r="31" spans="1:4" ht="15" customHeight="1">
      <c r="A31" s="56" t="s">
        <v>77</v>
      </c>
      <c r="B31" s="117">
        <v>735</v>
      </c>
      <c r="C31" s="104"/>
      <c r="D31" s="105">
        <v>0</v>
      </c>
    </row>
    <row r="32" spans="1:4" ht="19.5" customHeight="1">
      <c r="A32" s="126" t="s">
        <v>27</v>
      </c>
      <c r="B32" s="127">
        <v>1658</v>
      </c>
      <c r="C32" s="127"/>
      <c r="D32" s="128">
        <v>1164</v>
      </c>
    </row>
    <row r="33" spans="1:4" ht="15" customHeight="1">
      <c r="A33" s="56"/>
      <c r="B33" s="56"/>
      <c r="C33" s="56"/>
      <c r="D33" s="104"/>
    </row>
    <row r="34" spans="1:4" ht="15" customHeight="1">
      <c r="A34" s="109" t="s">
        <v>78</v>
      </c>
      <c r="B34" s="56"/>
      <c r="C34" s="56"/>
      <c r="D34" s="104"/>
    </row>
    <row r="35" spans="1:4" ht="15" customHeight="1">
      <c r="A35" s="129" t="s">
        <v>79</v>
      </c>
      <c r="B35" s="110">
        <v>1611</v>
      </c>
      <c r="C35" s="56"/>
      <c r="D35" s="111">
        <v>1125</v>
      </c>
    </row>
    <row r="36" spans="1:4" ht="15" customHeight="1">
      <c r="A36" s="95" t="s">
        <v>80</v>
      </c>
      <c r="B36" s="104">
        <v>47</v>
      </c>
      <c r="C36" s="56"/>
      <c r="D36" s="105">
        <v>39</v>
      </c>
    </row>
    <row r="37" spans="1:4" ht="15" customHeight="1">
      <c r="A37" s="126" t="s">
        <v>27</v>
      </c>
      <c r="B37" s="127">
        <v>1658</v>
      </c>
      <c r="C37" s="130"/>
      <c r="D37" s="128">
        <v>1164</v>
      </c>
    </row>
    <row r="38" spans="1:4" ht="15" customHeight="1">
      <c r="A38" s="56"/>
      <c r="B38" s="56"/>
      <c r="C38" s="56"/>
      <c r="D38" s="104"/>
    </row>
    <row r="39" spans="1:4" ht="15" customHeight="1">
      <c r="A39" s="109" t="s">
        <v>81</v>
      </c>
      <c r="B39" s="131"/>
      <c r="C39" s="131"/>
      <c r="D39" s="132"/>
    </row>
    <row r="40" spans="1:4" ht="36.75" customHeight="1">
      <c r="A40" s="133" t="s">
        <v>82</v>
      </c>
      <c r="B40" s="134">
        <v>1.76</v>
      </c>
      <c r="C40" s="135"/>
      <c r="D40" s="136">
        <v>2.2</v>
      </c>
    </row>
    <row r="41" spans="1:4" ht="15" customHeight="1">
      <c r="A41" s="129" t="s">
        <v>83</v>
      </c>
      <c r="B41" s="135">
        <v>3.23</v>
      </c>
      <c r="C41" s="131"/>
      <c r="D41" s="137">
        <v>2.2</v>
      </c>
    </row>
    <row r="42" spans="1:4" ht="15" customHeight="1">
      <c r="A42" s="129"/>
      <c r="B42" s="134"/>
      <c r="C42" s="131"/>
      <c r="D42" s="137"/>
    </row>
    <row r="43" spans="1:4" ht="15" customHeight="1">
      <c r="A43" s="100"/>
      <c r="B43" s="138"/>
      <c r="C43" s="138"/>
      <c r="D43" s="138"/>
    </row>
    <row r="44" spans="1:4" ht="15" customHeight="1">
      <c r="A44" s="56"/>
      <c r="B44" s="139"/>
      <c r="C44" s="139"/>
      <c r="D44" s="139"/>
    </row>
    <row r="45" spans="1:4" ht="12.75">
      <c r="A45" s="56"/>
      <c r="B45" s="56"/>
      <c r="C45" s="56"/>
      <c r="D45" s="56"/>
    </row>
    <row r="46" spans="1:4" ht="12.75">
      <c r="A46" s="129"/>
      <c r="B46" s="104"/>
      <c r="C46" s="104"/>
      <c r="D46" s="104"/>
    </row>
    <row r="47" spans="1:4" ht="12.75">
      <c r="A47" s="35"/>
      <c r="B47" s="35"/>
      <c r="C47" s="35"/>
      <c r="D47" s="35"/>
    </row>
    <row r="48" spans="1:4" ht="12.75">
      <c r="A48" s="140" t="s">
        <v>10</v>
      </c>
      <c r="B48" s="35"/>
      <c r="C48" s="35"/>
      <c r="D48" s="35"/>
    </row>
    <row r="49" spans="1:4" ht="12.75">
      <c r="A49" s="141" t="s">
        <v>11</v>
      </c>
      <c r="B49" s="35"/>
      <c r="C49" s="35"/>
      <c r="D49" s="35"/>
    </row>
    <row r="50" spans="1:4" ht="12.75">
      <c r="A50" s="141" t="s">
        <v>12</v>
      </c>
      <c r="B50" s="35"/>
      <c r="C50" s="35"/>
      <c r="D50" s="35"/>
    </row>
    <row r="51" spans="1:4" ht="12.75">
      <c r="A51" s="141" t="s">
        <v>13</v>
      </c>
      <c r="B51" s="35"/>
      <c r="C51" s="35"/>
      <c r="D51" s="35"/>
    </row>
    <row r="52" spans="1:4" ht="12.75">
      <c r="A52" s="141" t="s">
        <v>14</v>
      </c>
      <c r="B52" s="35"/>
      <c r="C52" s="35"/>
      <c r="D52" s="35"/>
    </row>
    <row r="53" spans="1:4" ht="12.75">
      <c r="A53" s="141" t="s">
        <v>15</v>
      </c>
      <c r="B53" s="35"/>
      <c r="C53" s="35"/>
      <c r="D53" s="35"/>
    </row>
    <row r="54" spans="1:4" ht="12.75">
      <c r="A54" s="142" t="s">
        <v>16</v>
      </c>
      <c r="B54" s="35"/>
      <c r="C54" s="35"/>
      <c r="D54" s="35"/>
    </row>
    <row r="55" spans="1:4" ht="12.75">
      <c r="A55" s="142" t="s">
        <v>17</v>
      </c>
      <c r="B55" s="35"/>
      <c r="C55" s="35"/>
      <c r="D55" s="35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11.421875" defaultRowHeight="12.75"/>
  <cols>
    <col min="1" max="1" width="50.7109375" style="58" customWidth="1"/>
    <col min="2" max="2" width="13.7109375" style="58" customWidth="1"/>
    <col min="3" max="3" width="13.7109375" style="143" customWidth="1"/>
    <col min="4" max="4" width="11.421875" style="58" customWidth="1"/>
    <col min="5" max="5" width="11.7109375" style="58" customWidth="1"/>
    <col min="6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4" ht="15" customHeight="1">
      <c r="A2" s="93" t="s">
        <v>11</v>
      </c>
      <c r="B2" s="57"/>
      <c r="C2" s="144"/>
      <c r="D2" s="57"/>
    </row>
    <row r="3" spans="1:4" ht="15" customHeight="1">
      <c r="A3" s="145" t="s">
        <v>4</v>
      </c>
      <c r="B3" s="57"/>
      <c r="C3" s="144"/>
      <c r="D3" s="57"/>
    </row>
    <row r="4" spans="1:4" ht="15" customHeight="1">
      <c r="A4" s="94"/>
      <c r="B4" s="57"/>
      <c r="C4" s="144"/>
      <c r="D4" s="57"/>
    </row>
    <row r="5" spans="1:4" ht="15" customHeight="1">
      <c r="A5" s="146" t="s">
        <v>85</v>
      </c>
      <c r="B5" s="147" t="s">
        <v>32</v>
      </c>
      <c r="C5" s="148" t="s">
        <v>33</v>
      </c>
      <c r="D5" s="149"/>
    </row>
    <row r="6" spans="1:5" ht="15" customHeight="1">
      <c r="A6" s="100" t="s">
        <v>23</v>
      </c>
      <c r="B6" s="150"/>
      <c r="C6" s="151"/>
      <c r="D6" s="149"/>
      <c r="E6" s="152"/>
    </row>
    <row r="7" spans="1:5" ht="15" customHeight="1">
      <c r="A7" s="56" t="s">
        <v>86</v>
      </c>
      <c r="B7" s="153">
        <v>4589</v>
      </c>
      <c r="C7" s="154">
        <v>4708</v>
      </c>
      <c r="D7" s="149"/>
      <c r="E7" s="155"/>
    </row>
    <row r="8" spans="1:5" ht="15" customHeight="1">
      <c r="A8" s="56" t="s">
        <v>87</v>
      </c>
      <c r="B8" s="153">
        <v>8743</v>
      </c>
      <c r="C8" s="154">
        <v>8574</v>
      </c>
      <c r="D8" s="149"/>
      <c r="E8" s="155"/>
    </row>
    <row r="9" spans="1:5" ht="15" customHeight="1">
      <c r="A9" s="56" t="s">
        <v>88</v>
      </c>
      <c r="B9" s="153">
        <v>557</v>
      </c>
      <c r="C9" s="154">
        <v>517</v>
      </c>
      <c r="D9" s="149"/>
      <c r="E9" s="155"/>
    </row>
    <row r="10" spans="1:5" ht="15" customHeight="1">
      <c r="A10" s="56" t="s">
        <v>89</v>
      </c>
      <c r="B10" s="153">
        <v>337</v>
      </c>
      <c r="C10" s="154">
        <v>322</v>
      </c>
      <c r="D10" s="149"/>
      <c r="E10" s="155"/>
    </row>
    <row r="11" spans="1:5" ht="15" customHeight="1">
      <c r="A11" s="56" t="s">
        <v>90</v>
      </c>
      <c r="B11" s="153">
        <v>181</v>
      </c>
      <c r="C11" s="154">
        <v>167</v>
      </c>
      <c r="D11" s="149"/>
      <c r="E11" s="155"/>
    </row>
    <row r="12" spans="1:5" ht="15" customHeight="1">
      <c r="A12" s="56" t="s">
        <v>91</v>
      </c>
      <c r="B12" s="156">
        <v>745</v>
      </c>
      <c r="C12" s="157">
        <v>329</v>
      </c>
      <c r="D12" s="149"/>
      <c r="E12" s="155"/>
    </row>
    <row r="13" spans="1:5" ht="15" customHeight="1">
      <c r="A13" s="109" t="s">
        <v>92</v>
      </c>
      <c r="B13" s="158">
        <v>15152</v>
      </c>
      <c r="C13" s="159">
        <v>14617</v>
      </c>
      <c r="D13" s="149"/>
      <c r="E13" s="155"/>
    </row>
    <row r="14" spans="1:5" ht="15" customHeight="1">
      <c r="A14" s="56"/>
      <c r="B14" s="153"/>
      <c r="C14" s="154"/>
      <c r="D14" s="160"/>
      <c r="E14" s="161"/>
    </row>
    <row r="15" spans="1:5" ht="15" customHeight="1">
      <c r="A15" s="56" t="s">
        <v>93</v>
      </c>
      <c r="B15" s="153">
        <v>6862</v>
      </c>
      <c r="C15" s="154">
        <v>6669</v>
      </c>
      <c r="D15" s="149"/>
      <c r="E15" s="162"/>
    </row>
    <row r="16" spans="1:5" ht="15" customHeight="1">
      <c r="A16" s="56" t="s">
        <v>94</v>
      </c>
      <c r="B16" s="153">
        <v>6668</v>
      </c>
      <c r="C16" s="154">
        <v>7317</v>
      </c>
      <c r="D16" s="149"/>
      <c r="E16" s="162"/>
    </row>
    <row r="17" spans="1:5" ht="15" customHeight="1">
      <c r="A17" s="56" t="s">
        <v>95</v>
      </c>
      <c r="B17" s="153">
        <v>1133</v>
      </c>
      <c r="C17" s="154">
        <v>1566</v>
      </c>
      <c r="D17" s="149"/>
      <c r="E17" s="162"/>
    </row>
    <row r="18" spans="1:5" ht="15" customHeight="1">
      <c r="A18" s="56" t="s">
        <v>96</v>
      </c>
      <c r="B18" s="153">
        <v>270</v>
      </c>
      <c r="C18" s="154">
        <v>100</v>
      </c>
      <c r="D18" s="149"/>
      <c r="E18" s="162"/>
    </row>
    <row r="19" spans="1:5" ht="15" customHeight="1">
      <c r="A19" s="56" t="s">
        <v>97</v>
      </c>
      <c r="B19" s="163">
        <v>4625</v>
      </c>
      <c r="C19" s="164">
        <v>4489</v>
      </c>
      <c r="D19" s="149"/>
      <c r="E19" s="162"/>
    </row>
    <row r="20" spans="1:5" ht="15" customHeight="1">
      <c r="A20" s="56" t="s">
        <v>98</v>
      </c>
      <c r="B20" s="156">
        <v>591</v>
      </c>
      <c r="C20" s="157">
        <v>140</v>
      </c>
      <c r="D20" s="149"/>
      <c r="E20" s="162"/>
    </row>
    <row r="21" spans="1:5" ht="15" customHeight="1">
      <c r="A21" s="109" t="s">
        <v>99</v>
      </c>
      <c r="B21" s="158">
        <v>20149</v>
      </c>
      <c r="C21" s="159">
        <v>20281</v>
      </c>
      <c r="D21" s="149"/>
      <c r="E21" s="162"/>
    </row>
    <row r="22" spans="1:5" ht="19.5" customHeight="1">
      <c r="A22" s="126" t="s">
        <v>100</v>
      </c>
      <c r="B22" s="165">
        <v>35301</v>
      </c>
      <c r="C22" s="166">
        <v>34898</v>
      </c>
      <c r="D22" s="149"/>
      <c r="E22" s="155"/>
    </row>
    <row r="23" spans="1:5" ht="12.75">
      <c r="A23" s="56"/>
      <c r="B23" s="167"/>
      <c r="C23" s="168"/>
      <c r="D23" s="149"/>
      <c r="E23" s="162"/>
    </row>
    <row r="24" spans="1:5" ht="12.75">
      <c r="A24" s="100"/>
      <c r="B24" s="167"/>
      <c r="C24" s="168"/>
      <c r="D24" s="149"/>
      <c r="E24" s="162"/>
    </row>
    <row r="25" spans="1:5" ht="15" customHeight="1">
      <c r="A25" s="129" t="s">
        <v>101</v>
      </c>
      <c r="B25" s="147" t="s">
        <v>32</v>
      </c>
      <c r="C25" s="148" t="s">
        <v>33</v>
      </c>
      <c r="D25" s="149"/>
      <c r="E25" s="162"/>
    </row>
    <row r="26" spans="1:5" ht="15" customHeight="1">
      <c r="A26" s="100" t="s">
        <v>23</v>
      </c>
      <c r="B26" s="150"/>
      <c r="C26" s="151"/>
      <c r="D26" s="149"/>
      <c r="E26" s="162"/>
    </row>
    <row r="27" spans="1:5" ht="15" customHeight="1">
      <c r="A27" s="56" t="s">
        <v>102</v>
      </c>
      <c r="B27" s="153">
        <v>1317</v>
      </c>
      <c r="C27" s="154">
        <v>1317</v>
      </c>
      <c r="D27" s="149"/>
      <c r="E27" s="162"/>
    </row>
    <row r="28" spans="1:5" ht="15" customHeight="1">
      <c r="A28" s="56" t="s">
        <v>103</v>
      </c>
      <c r="B28" s="153">
        <v>4684</v>
      </c>
      <c r="C28" s="154">
        <v>4684</v>
      </c>
      <c r="D28" s="149"/>
      <c r="E28" s="162"/>
    </row>
    <row r="29" spans="1:5" ht="15" customHeight="1">
      <c r="A29" s="56" t="s">
        <v>104</v>
      </c>
      <c r="B29" s="153">
        <v>2171</v>
      </c>
      <c r="C29" s="154">
        <v>2776</v>
      </c>
      <c r="D29" s="149"/>
      <c r="E29" s="162"/>
    </row>
    <row r="30" spans="1:5" ht="15" customHeight="1">
      <c r="A30" s="56" t="s">
        <v>105</v>
      </c>
      <c r="B30" s="169">
        <v>-315</v>
      </c>
      <c r="C30" s="170">
        <v>-400</v>
      </c>
      <c r="D30" s="149"/>
      <c r="E30" s="162"/>
    </row>
    <row r="31" spans="1:5" ht="27.75" customHeight="1">
      <c r="A31" s="171" t="s">
        <v>106</v>
      </c>
      <c r="B31" s="153"/>
      <c r="C31" s="154"/>
      <c r="D31" s="149"/>
      <c r="E31" s="162"/>
    </row>
    <row r="32" spans="1:5" ht="15" customHeight="1">
      <c r="A32" s="56" t="s">
        <v>107</v>
      </c>
      <c r="B32" s="172">
        <v>-368</v>
      </c>
      <c r="C32" s="157">
        <v>0</v>
      </c>
      <c r="D32" s="149"/>
      <c r="E32" s="162"/>
    </row>
    <row r="33" spans="1:5" ht="15" customHeight="1">
      <c r="A33" s="109" t="s">
        <v>108</v>
      </c>
      <c r="B33" s="173">
        <v>7489</v>
      </c>
      <c r="C33" s="174">
        <v>8377</v>
      </c>
      <c r="D33" s="149"/>
      <c r="E33" s="162"/>
    </row>
    <row r="34" spans="1:5" ht="15" customHeight="1">
      <c r="A34" s="56" t="s">
        <v>109</v>
      </c>
      <c r="B34" s="156">
        <v>389</v>
      </c>
      <c r="C34" s="157">
        <v>369</v>
      </c>
      <c r="D34" s="149"/>
      <c r="E34" s="162"/>
    </row>
    <row r="35" spans="1:5" ht="15" customHeight="1">
      <c r="A35" s="56" t="s">
        <v>38</v>
      </c>
      <c r="B35" s="158">
        <v>7878</v>
      </c>
      <c r="C35" s="159">
        <v>8746</v>
      </c>
      <c r="D35" s="149"/>
      <c r="E35" s="162"/>
    </row>
    <row r="36" spans="1:5" ht="15" customHeight="1">
      <c r="A36" s="56"/>
      <c r="B36" s="153"/>
      <c r="C36" s="154"/>
      <c r="D36" s="149"/>
      <c r="E36" s="162"/>
    </row>
    <row r="37" spans="1:5" ht="15" customHeight="1">
      <c r="A37" s="56" t="s">
        <v>110</v>
      </c>
      <c r="B37" s="153">
        <v>8892</v>
      </c>
      <c r="C37" s="154">
        <v>8614</v>
      </c>
      <c r="D37" s="149"/>
      <c r="E37" s="162"/>
    </row>
    <row r="38" spans="1:5" ht="15" customHeight="1">
      <c r="A38" s="56" t="s">
        <v>111</v>
      </c>
      <c r="B38" s="153">
        <v>417</v>
      </c>
      <c r="C38" s="154">
        <v>639</v>
      </c>
      <c r="D38" s="149"/>
      <c r="E38" s="162"/>
    </row>
    <row r="39" spans="1:5" ht="15" customHeight="1">
      <c r="A39" s="56" t="s">
        <v>112</v>
      </c>
      <c r="B39" s="153">
        <v>440</v>
      </c>
      <c r="C39" s="154">
        <v>421</v>
      </c>
      <c r="D39" s="149"/>
      <c r="E39" s="162"/>
    </row>
    <row r="40" spans="1:5" ht="15" customHeight="1">
      <c r="A40" s="56" t="s">
        <v>113</v>
      </c>
      <c r="B40" s="163">
        <v>3085</v>
      </c>
      <c r="C40" s="164">
        <v>2979</v>
      </c>
      <c r="D40" s="149"/>
      <c r="E40" s="162"/>
    </row>
    <row r="41" spans="1:5" ht="15" customHeight="1">
      <c r="A41" s="56" t="s">
        <v>114</v>
      </c>
      <c r="B41" s="156">
        <v>207</v>
      </c>
      <c r="C41" s="157">
        <v>50</v>
      </c>
      <c r="D41" s="149"/>
      <c r="E41" s="162"/>
    </row>
    <row r="42" spans="1:7" ht="15" customHeight="1">
      <c r="A42" s="109" t="s">
        <v>115</v>
      </c>
      <c r="B42" s="158">
        <v>13041</v>
      </c>
      <c r="C42" s="159">
        <v>12703</v>
      </c>
      <c r="D42" s="149"/>
      <c r="E42" s="162"/>
      <c r="F42" s="175"/>
      <c r="G42" s="176"/>
    </row>
    <row r="43" spans="1:5" ht="15" customHeight="1">
      <c r="A43" s="109"/>
      <c r="B43" s="153"/>
      <c r="C43" s="154"/>
      <c r="D43" s="149"/>
      <c r="E43" s="162"/>
    </row>
    <row r="44" spans="1:5" ht="15" customHeight="1">
      <c r="A44" s="56" t="s">
        <v>111</v>
      </c>
      <c r="B44" s="153">
        <v>1169</v>
      </c>
      <c r="C44" s="154">
        <v>1484</v>
      </c>
      <c r="D44" s="149"/>
      <c r="E44" s="162"/>
    </row>
    <row r="45" spans="1:5" ht="15" customHeight="1">
      <c r="A45" s="56" t="s">
        <v>116</v>
      </c>
      <c r="B45" s="153">
        <v>465</v>
      </c>
      <c r="C45" s="154">
        <v>470</v>
      </c>
      <c r="D45" s="149"/>
      <c r="E45" s="162"/>
    </row>
    <row r="46" spans="1:5" ht="15" customHeight="1">
      <c r="A46" s="56" t="s">
        <v>113</v>
      </c>
      <c r="B46" s="153">
        <v>1773</v>
      </c>
      <c r="C46" s="154">
        <v>1064</v>
      </c>
      <c r="D46" s="149"/>
      <c r="E46" s="162"/>
    </row>
    <row r="47" spans="1:5" ht="15" customHeight="1">
      <c r="A47" s="56" t="s">
        <v>117</v>
      </c>
      <c r="B47" s="153">
        <v>3976</v>
      </c>
      <c r="C47" s="154">
        <v>4083</v>
      </c>
      <c r="D47" s="149"/>
      <c r="E47" s="162"/>
    </row>
    <row r="48" spans="1:5" ht="15" customHeight="1">
      <c r="A48" s="56" t="s">
        <v>114</v>
      </c>
      <c r="B48" s="163">
        <v>6369</v>
      </c>
      <c r="C48" s="164">
        <v>6232</v>
      </c>
      <c r="D48" s="149"/>
      <c r="E48" s="162"/>
    </row>
    <row r="49" spans="1:5" ht="15" customHeight="1">
      <c r="A49" s="95" t="s">
        <v>118</v>
      </c>
      <c r="B49" s="156">
        <v>630</v>
      </c>
      <c r="C49" s="157">
        <v>116</v>
      </c>
      <c r="D49" s="149"/>
      <c r="E49" s="162"/>
    </row>
    <row r="50" spans="1:5" ht="15" customHeight="1">
      <c r="A50" s="109" t="s">
        <v>119</v>
      </c>
      <c r="B50" s="165">
        <v>14382</v>
      </c>
      <c r="C50" s="166">
        <v>13449</v>
      </c>
      <c r="D50" s="149"/>
      <c r="E50" s="162"/>
    </row>
    <row r="51" spans="1:5" ht="15" customHeight="1">
      <c r="A51" s="109" t="s">
        <v>120</v>
      </c>
      <c r="B51" s="158">
        <v>27423</v>
      </c>
      <c r="C51" s="159">
        <v>26152</v>
      </c>
      <c r="D51" s="149"/>
      <c r="E51" s="162"/>
    </row>
    <row r="52" spans="1:5" ht="19.5" customHeight="1">
      <c r="A52" s="126" t="s">
        <v>121</v>
      </c>
      <c r="B52" s="165">
        <v>35301</v>
      </c>
      <c r="C52" s="166">
        <v>34898</v>
      </c>
      <c r="D52" s="149"/>
      <c r="E52" s="155"/>
    </row>
    <row r="53" spans="1:5" ht="9.75" customHeight="1">
      <c r="A53" s="129"/>
      <c r="B53" s="173"/>
      <c r="C53" s="174"/>
      <c r="D53" s="149"/>
      <c r="E53" s="155"/>
    </row>
    <row r="54" spans="1:5" ht="19.5" customHeight="1">
      <c r="A54" s="56"/>
      <c r="B54" s="139"/>
      <c r="C54" s="139"/>
      <c r="D54" s="149"/>
      <c r="E54" s="155"/>
    </row>
    <row r="55" spans="1:5" ht="15" customHeight="1">
      <c r="A55" s="35"/>
      <c r="B55" s="35"/>
      <c r="C55" s="35"/>
      <c r="D55" s="177"/>
      <c r="E55" s="177"/>
    </row>
    <row r="56" spans="1:3" s="177" customFormat="1" ht="12.75">
      <c r="A56" s="140" t="s">
        <v>10</v>
      </c>
      <c r="B56" s="178"/>
      <c r="C56" s="179"/>
    </row>
    <row r="57" spans="1:5" ht="12.75">
      <c r="A57" s="141" t="s">
        <v>11</v>
      </c>
      <c r="B57" s="35"/>
      <c r="C57" s="180"/>
      <c r="D57" s="177"/>
      <c r="E57" s="177"/>
    </row>
    <row r="58" spans="1:5" ht="12.75">
      <c r="A58" s="141" t="s">
        <v>12</v>
      </c>
      <c r="B58" s="35"/>
      <c r="C58" s="180"/>
      <c r="D58" s="177"/>
      <c r="E58" s="177"/>
    </row>
    <row r="59" spans="1:3" ht="12.75">
      <c r="A59" s="141" t="s">
        <v>13</v>
      </c>
      <c r="B59" s="35"/>
      <c r="C59" s="180"/>
    </row>
    <row r="60" spans="1:3" ht="12.75">
      <c r="A60" s="141" t="s">
        <v>14</v>
      </c>
      <c r="B60" s="35"/>
      <c r="C60" s="180"/>
    </row>
    <row r="61" spans="1:3" ht="12.75">
      <c r="A61" s="141" t="s">
        <v>15</v>
      </c>
      <c r="B61" s="35"/>
      <c r="C61" s="180"/>
    </row>
    <row r="62" spans="1:3" ht="12.75">
      <c r="A62" s="142" t="s">
        <v>16</v>
      </c>
      <c r="B62" s="35"/>
      <c r="C62" s="180"/>
    </row>
    <row r="63" spans="1:3" ht="12.75">
      <c r="A63" s="142" t="s">
        <v>17</v>
      </c>
      <c r="B63" s="35"/>
      <c r="C63" s="180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11.421875" defaultRowHeight="12.75"/>
  <cols>
    <col min="1" max="1" width="70.8515625" style="58" customWidth="1"/>
    <col min="2" max="2" width="15.7109375" style="58" customWidth="1"/>
    <col min="3" max="3" width="1.7109375" style="58" customWidth="1"/>
    <col min="4" max="4" width="15.7109375" style="58" customWidth="1"/>
    <col min="5" max="5" width="1.7109375" style="58" customWidth="1"/>
    <col min="6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4" ht="15" customHeight="1">
      <c r="A2" s="93" t="s">
        <v>11</v>
      </c>
      <c r="B2" s="57"/>
      <c r="C2" s="57"/>
      <c r="D2" s="57"/>
    </row>
    <row r="3" spans="1:4" ht="15" customHeight="1">
      <c r="A3" s="93" t="s">
        <v>122</v>
      </c>
      <c r="B3" s="57"/>
      <c r="C3" s="57"/>
      <c r="D3" s="57"/>
    </row>
    <row r="4" spans="1:4" ht="15" customHeight="1">
      <c r="A4" s="56"/>
      <c r="B4" s="56"/>
      <c r="C4" s="56"/>
      <c r="D4" s="56"/>
    </row>
    <row r="5" spans="1:4" ht="24.75">
      <c r="A5" s="130" t="s">
        <v>23</v>
      </c>
      <c r="B5" s="181" t="s">
        <v>123</v>
      </c>
      <c r="C5" s="182"/>
      <c r="D5" s="183" t="s">
        <v>124</v>
      </c>
    </row>
    <row r="6" spans="1:4" ht="12.75" customHeight="1">
      <c r="A6" s="109" t="s">
        <v>125</v>
      </c>
      <c r="B6" s="184"/>
      <c r="C6" s="184"/>
      <c r="D6" s="185"/>
    </row>
    <row r="7" spans="1:4" ht="12.75">
      <c r="A7" s="56" t="s">
        <v>27</v>
      </c>
      <c r="B7" s="104">
        <v>1658</v>
      </c>
      <c r="C7" s="104"/>
      <c r="D7" s="105">
        <v>1164</v>
      </c>
    </row>
    <row r="8" spans="1:4" ht="12.75">
      <c r="A8" s="171" t="s">
        <v>126</v>
      </c>
      <c r="B8" s="104"/>
      <c r="C8" s="104"/>
      <c r="D8" s="105"/>
    </row>
    <row r="9" spans="1:4" ht="12.75">
      <c r="A9" s="56" t="s">
        <v>127</v>
      </c>
      <c r="B9" s="104">
        <v>378</v>
      </c>
      <c r="C9" s="104"/>
      <c r="D9" s="105">
        <v>388</v>
      </c>
    </row>
    <row r="10" spans="1:4" ht="12.75">
      <c r="A10" s="56" t="s">
        <v>128</v>
      </c>
      <c r="B10" s="104">
        <v>1098</v>
      </c>
      <c r="C10" s="56"/>
      <c r="D10" s="105">
        <v>1122</v>
      </c>
    </row>
    <row r="11" spans="1:4" ht="24.75" customHeight="1">
      <c r="A11" s="171" t="s">
        <v>129</v>
      </c>
      <c r="B11" s="186">
        <v>-24</v>
      </c>
      <c r="C11" s="104"/>
      <c r="D11" s="187">
        <v>-19</v>
      </c>
    </row>
    <row r="12" spans="1:4" ht="12.75">
      <c r="A12" s="56" t="s">
        <v>130</v>
      </c>
      <c r="B12" s="186">
        <v>-88</v>
      </c>
      <c r="C12" s="104"/>
      <c r="D12" s="187">
        <v>-10</v>
      </c>
    </row>
    <row r="13" spans="1:4" ht="12.75">
      <c r="A13" s="56" t="s">
        <v>131</v>
      </c>
      <c r="B13" s="186">
        <v>-808</v>
      </c>
      <c r="C13" s="104"/>
      <c r="D13" s="105">
        <v>0</v>
      </c>
    </row>
    <row r="14" spans="1:4" ht="12.75">
      <c r="A14" s="56" t="s">
        <v>132</v>
      </c>
      <c r="B14" s="104"/>
      <c r="C14" s="104"/>
      <c r="D14" s="105"/>
    </row>
    <row r="15" spans="1:4" ht="12.75">
      <c r="A15" s="56" t="s">
        <v>133</v>
      </c>
      <c r="B15" s="186">
        <v>-707</v>
      </c>
      <c r="C15" s="104"/>
      <c r="D15" s="105">
        <v>101</v>
      </c>
    </row>
    <row r="16" spans="1:4" ht="12" customHeight="1">
      <c r="A16" s="56" t="s">
        <v>134</v>
      </c>
      <c r="B16" s="186">
        <v>-805</v>
      </c>
      <c r="C16" s="104"/>
      <c r="D16" s="187">
        <v>-606</v>
      </c>
    </row>
    <row r="17" spans="1:4" ht="12.75">
      <c r="A17" s="56" t="s">
        <v>135</v>
      </c>
      <c r="B17" s="186">
        <v>-160</v>
      </c>
      <c r="C17" s="104"/>
      <c r="D17" s="187">
        <v>-4</v>
      </c>
    </row>
    <row r="18" spans="1:4" ht="12.75">
      <c r="A18" s="56" t="s">
        <v>136</v>
      </c>
      <c r="B18" s="104">
        <v>79</v>
      </c>
      <c r="C18" s="104"/>
      <c r="D18" s="105">
        <v>4</v>
      </c>
    </row>
    <row r="19" spans="1:4" ht="12.75">
      <c r="A19" s="56" t="s">
        <v>137</v>
      </c>
      <c r="B19" s="104">
        <v>24</v>
      </c>
      <c r="C19" s="104"/>
      <c r="D19" s="105">
        <v>66</v>
      </c>
    </row>
    <row r="20" spans="1:4" ht="12.75">
      <c r="A20" s="56" t="s">
        <v>138</v>
      </c>
      <c r="B20" s="186">
        <v>-436</v>
      </c>
      <c r="C20" s="104"/>
      <c r="D20" s="187">
        <v>-260</v>
      </c>
    </row>
    <row r="21" spans="1:4" ht="12.75">
      <c r="A21" s="56"/>
      <c r="B21" s="186"/>
      <c r="C21" s="104"/>
      <c r="D21" s="105"/>
    </row>
    <row r="22" spans="1:4" ht="12.75">
      <c r="A22" s="109" t="s">
        <v>139</v>
      </c>
      <c r="B22" s="110">
        <v>209</v>
      </c>
      <c r="C22" s="110"/>
      <c r="D22" s="111">
        <v>1946</v>
      </c>
    </row>
    <row r="23" spans="1:4" ht="12.75">
      <c r="A23" s="56"/>
      <c r="B23" s="184"/>
      <c r="C23" s="184"/>
      <c r="D23" s="105"/>
    </row>
    <row r="24" spans="1:4" ht="12.75">
      <c r="A24" s="109" t="s">
        <v>140</v>
      </c>
      <c r="B24" s="184"/>
      <c r="C24" s="184"/>
      <c r="D24" s="105"/>
    </row>
    <row r="25" spans="1:4" ht="12.75">
      <c r="A25" s="56" t="s">
        <v>141</v>
      </c>
      <c r="B25" s="186">
        <v>-296</v>
      </c>
      <c r="C25" s="104"/>
      <c r="D25" s="187">
        <v>-266</v>
      </c>
    </row>
    <row r="26" spans="1:4" ht="12.75">
      <c r="A26" s="56" t="s">
        <v>142</v>
      </c>
      <c r="B26" s="104">
        <v>344</v>
      </c>
      <c r="C26" s="104"/>
      <c r="D26" s="105">
        <v>37</v>
      </c>
    </row>
    <row r="27" spans="1:4" ht="12.75">
      <c r="A27" s="56" t="s">
        <v>143</v>
      </c>
      <c r="B27" s="186">
        <v>-936</v>
      </c>
      <c r="C27" s="104"/>
      <c r="D27" s="187">
        <v>-1052</v>
      </c>
    </row>
    <row r="28" spans="1:4" ht="12.75">
      <c r="A28" s="56" t="s">
        <v>144</v>
      </c>
      <c r="B28" s="186">
        <v>-65</v>
      </c>
      <c r="C28" s="104"/>
      <c r="D28" s="187">
        <v>-81</v>
      </c>
    </row>
    <row r="29" spans="1:4" ht="24.75">
      <c r="A29" s="171" t="s">
        <v>145</v>
      </c>
      <c r="B29" s="104">
        <v>2290</v>
      </c>
      <c r="C29" s="104"/>
      <c r="D29" s="105">
        <v>102</v>
      </c>
    </row>
    <row r="30" spans="1:4" ht="12.75">
      <c r="A30" s="56" t="s">
        <v>146</v>
      </c>
      <c r="B30" s="186">
        <v>-10</v>
      </c>
      <c r="C30" s="104"/>
      <c r="D30" s="187">
        <v>-25</v>
      </c>
    </row>
    <row r="31" spans="1:4" ht="12.75">
      <c r="A31" s="56" t="s">
        <v>147</v>
      </c>
      <c r="B31" s="104">
        <v>96</v>
      </c>
      <c r="C31" s="104"/>
      <c r="D31" s="105">
        <v>134</v>
      </c>
    </row>
    <row r="32" spans="1:4" ht="12.75">
      <c r="A32" s="56" t="s">
        <v>148</v>
      </c>
      <c r="B32" s="104">
        <v>2</v>
      </c>
      <c r="C32" s="104"/>
      <c r="D32" s="105">
        <v>7</v>
      </c>
    </row>
    <row r="33" spans="1:4" ht="12.75">
      <c r="A33" s="56"/>
      <c r="B33" s="104"/>
      <c r="C33" s="104"/>
      <c r="D33" s="105"/>
    </row>
    <row r="34" spans="1:4" ht="12.75">
      <c r="A34" s="109" t="s">
        <v>149</v>
      </c>
      <c r="B34" s="110">
        <v>1425</v>
      </c>
      <c r="C34" s="110"/>
      <c r="D34" s="187">
        <v>-1144</v>
      </c>
    </row>
    <row r="35" spans="1:4" ht="12.75">
      <c r="A35" s="109"/>
      <c r="B35" s="188"/>
      <c r="C35" s="188"/>
      <c r="D35" s="105"/>
    </row>
    <row r="36" spans="1:4" ht="12.75">
      <c r="A36" s="109" t="s">
        <v>150</v>
      </c>
      <c r="B36" s="188"/>
      <c r="C36" s="188"/>
      <c r="D36" s="105"/>
    </row>
    <row r="37" spans="1:4" ht="12.75">
      <c r="A37" s="56" t="s">
        <v>151</v>
      </c>
      <c r="B37" s="104">
        <v>754</v>
      </c>
      <c r="C37" s="104"/>
      <c r="D37" s="105">
        <v>0</v>
      </c>
    </row>
    <row r="38" spans="1:4" ht="12.75">
      <c r="A38" s="56" t="s">
        <v>152</v>
      </c>
      <c r="B38" s="186">
        <v>-5</v>
      </c>
      <c r="C38" s="104"/>
      <c r="D38" s="187">
        <v>-504</v>
      </c>
    </row>
    <row r="39" spans="1:4" ht="12.75">
      <c r="A39" s="56" t="s">
        <v>153</v>
      </c>
      <c r="B39" s="104">
        <v>880</v>
      </c>
      <c r="C39" s="104"/>
      <c r="D39" s="105">
        <v>603</v>
      </c>
    </row>
    <row r="40" spans="1:4" ht="12.75">
      <c r="A40" s="56" t="s">
        <v>154</v>
      </c>
      <c r="B40" s="186">
        <v>-1000</v>
      </c>
      <c r="C40" s="104"/>
      <c r="D40" s="187">
        <v>-858</v>
      </c>
    </row>
    <row r="41" spans="1:4" ht="12.75">
      <c r="A41" s="56" t="s">
        <v>155</v>
      </c>
      <c r="B41" s="104">
        <v>80</v>
      </c>
      <c r="C41" s="104"/>
      <c r="D41" s="105">
        <v>2</v>
      </c>
    </row>
    <row r="42" spans="1:4" ht="12.75">
      <c r="A42" s="189" t="s">
        <v>156</v>
      </c>
      <c r="B42" s="186">
        <v>-19</v>
      </c>
      <c r="C42" s="104"/>
      <c r="D42" s="105">
        <v>6</v>
      </c>
    </row>
    <row r="43" spans="1:4" ht="24.75">
      <c r="A43" s="190" t="s">
        <v>157</v>
      </c>
      <c r="B43" s="186">
        <v>-138</v>
      </c>
      <c r="C43" s="104"/>
      <c r="D43" s="187">
        <v>-98</v>
      </c>
    </row>
    <row r="44" spans="1:4" ht="12.75">
      <c r="A44" s="56" t="s">
        <v>158</v>
      </c>
      <c r="B44" s="186">
        <v>-48</v>
      </c>
      <c r="C44" s="104"/>
      <c r="D44" s="187">
        <v>-22</v>
      </c>
    </row>
    <row r="45" spans="1:4" ht="12.75">
      <c r="A45" s="56" t="s">
        <v>159</v>
      </c>
      <c r="B45" s="104">
        <v>12</v>
      </c>
      <c r="C45" s="104"/>
      <c r="D45" s="105">
        <v>268</v>
      </c>
    </row>
    <row r="46" spans="1:4" ht="12.75">
      <c r="A46" s="56" t="s">
        <v>160</v>
      </c>
      <c r="B46" s="186">
        <v>-299</v>
      </c>
      <c r="C46" s="104"/>
      <c r="D46" s="187">
        <v>-412</v>
      </c>
    </row>
    <row r="47" spans="1:4" ht="12.75">
      <c r="A47" s="56" t="s">
        <v>161</v>
      </c>
      <c r="B47" s="186">
        <v>-28</v>
      </c>
      <c r="C47" s="104"/>
      <c r="D47" s="187">
        <v>-21</v>
      </c>
    </row>
    <row r="48" spans="1:4" ht="12.75">
      <c r="A48" s="56" t="s">
        <v>162</v>
      </c>
      <c r="B48" s="104">
        <v>25</v>
      </c>
      <c r="C48" s="104"/>
      <c r="D48" s="105">
        <v>29</v>
      </c>
    </row>
    <row r="49" spans="1:4" ht="12.75">
      <c r="A49" s="56"/>
      <c r="B49" s="104"/>
      <c r="C49" s="104"/>
      <c r="D49" s="105"/>
    </row>
    <row r="50" spans="1:4" ht="12.75" customHeight="1">
      <c r="A50" s="109" t="s">
        <v>163</v>
      </c>
      <c r="B50" s="110">
        <v>214</v>
      </c>
      <c r="C50" s="110"/>
      <c r="D50" s="187">
        <v>-1007</v>
      </c>
    </row>
    <row r="51" spans="1:4" ht="12.75" customHeight="1">
      <c r="A51" s="56"/>
      <c r="B51" s="184"/>
      <c r="C51" s="184"/>
      <c r="D51" s="105"/>
    </row>
    <row r="52" spans="1:4" ht="12.75">
      <c r="A52" s="56" t="s">
        <v>164</v>
      </c>
      <c r="B52" s="104">
        <v>38</v>
      </c>
      <c r="C52" s="104"/>
      <c r="D52" s="187">
        <v>-20</v>
      </c>
    </row>
    <row r="53" spans="1:4" ht="3.75" customHeight="1">
      <c r="A53" s="56"/>
      <c r="B53" s="104"/>
      <c r="C53" s="104"/>
      <c r="D53" s="105"/>
    </row>
    <row r="54" spans="1:4" ht="12.75">
      <c r="A54" s="109" t="s">
        <v>165</v>
      </c>
      <c r="B54" s="110">
        <v>1886</v>
      </c>
      <c r="C54" s="110"/>
      <c r="D54" s="187">
        <v>-225</v>
      </c>
    </row>
    <row r="55" spans="1:4" ht="12.75">
      <c r="A55" s="56"/>
      <c r="B55" s="104"/>
      <c r="C55" s="104"/>
      <c r="D55" s="105"/>
    </row>
    <row r="56" spans="1:4" ht="12.75">
      <c r="A56" s="56" t="s">
        <v>166</v>
      </c>
      <c r="B56" s="104">
        <v>1395</v>
      </c>
      <c r="C56" s="104"/>
      <c r="D56" s="105">
        <v>4715</v>
      </c>
    </row>
    <row r="57" spans="1:4" ht="12.75">
      <c r="A57" s="129" t="s">
        <v>167</v>
      </c>
      <c r="B57" s="114">
        <v>3281</v>
      </c>
      <c r="C57" s="114"/>
      <c r="D57" s="115">
        <v>4490</v>
      </c>
    </row>
    <row r="58" spans="1:4" ht="12.75">
      <c r="A58" s="100" t="s">
        <v>168</v>
      </c>
      <c r="B58" s="191" t="s">
        <v>169</v>
      </c>
      <c r="C58" s="107"/>
      <c r="D58" s="192" t="s">
        <v>170</v>
      </c>
    </row>
    <row r="59" spans="1:4" ht="7.5" customHeight="1">
      <c r="A59" s="35"/>
      <c r="B59" s="35"/>
      <c r="C59" s="35"/>
      <c r="D59" s="35"/>
    </row>
    <row r="60" spans="1:4" ht="7.5" customHeight="1">
      <c r="A60" s="35"/>
      <c r="B60" s="35"/>
      <c r="C60" s="35"/>
      <c r="D60" s="35"/>
    </row>
    <row r="61" spans="1:4" ht="12.75">
      <c r="A61" s="140" t="s">
        <v>10</v>
      </c>
      <c r="B61" s="35"/>
      <c r="C61" s="35"/>
      <c r="D61" s="35"/>
    </row>
    <row r="62" spans="1:4" ht="12.75">
      <c r="A62" s="141" t="s">
        <v>11</v>
      </c>
      <c r="B62" s="35"/>
      <c r="C62" s="35"/>
      <c r="D62" s="35"/>
    </row>
    <row r="63" spans="1:4" ht="12.75">
      <c r="A63" s="141" t="s">
        <v>12</v>
      </c>
      <c r="B63" s="35"/>
      <c r="C63" s="35"/>
      <c r="D63" s="35"/>
    </row>
    <row r="64" spans="1:4" ht="12.75">
      <c r="A64" s="141" t="s">
        <v>13</v>
      </c>
      <c r="B64" s="35"/>
      <c r="C64" s="35"/>
      <c r="D64" s="35"/>
    </row>
    <row r="65" spans="1:4" ht="12.75">
      <c r="A65" s="141" t="s">
        <v>14</v>
      </c>
      <c r="B65" s="35"/>
      <c r="C65" s="35"/>
      <c r="D65" s="35"/>
    </row>
    <row r="66" spans="1:4" ht="12.75">
      <c r="A66" s="141" t="s">
        <v>15</v>
      </c>
      <c r="B66" s="35"/>
      <c r="C66" s="35"/>
      <c r="D66" s="35"/>
    </row>
    <row r="67" spans="1:4" ht="12.75">
      <c r="A67" s="142" t="s">
        <v>16</v>
      </c>
      <c r="B67" s="35"/>
      <c r="C67" s="35"/>
      <c r="D67" s="35"/>
    </row>
    <row r="68" spans="1:4" ht="12.75">
      <c r="A68" s="142" t="s">
        <v>17</v>
      </c>
      <c r="B68" s="35"/>
      <c r="C68" s="35"/>
      <c r="D68" s="35"/>
    </row>
    <row r="69" spans="1:4" ht="12.75">
      <c r="A69" s="35"/>
      <c r="B69" s="35"/>
      <c r="C69" s="35"/>
      <c r="D69" s="35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55.140625" style="58" customWidth="1"/>
    <col min="2" max="3" width="15.7109375" style="58" customWidth="1"/>
    <col min="4" max="4" width="10.28125" style="58" customWidth="1"/>
    <col min="5" max="5" width="11.421875" style="58" customWidth="1"/>
    <col min="6" max="7" width="10.28125" style="58" customWidth="1"/>
    <col min="8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9" ht="13.5">
      <c r="A2" s="193" t="s">
        <v>11</v>
      </c>
      <c r="B2" s="145"/>
      <c r="C2" s="145"/>
      <c r="I2" s="194"/>
    </row>
    <row r="3" spans="1:3" ht="13.5">
      <c r="A3" s="93" t="s">
        <v>171</v>
      </c>
      <c r="B3" s="145"/>
      <c r="C3" s="195"/>
    </row>
    <row r="4" spans="1:3" ht="12.75">
      <c r="A4" s="56"/>
      <c r="B4" s="56"/>
      <c r="C4" s="56"/>
    </row>
    <row r="5" spans="1:3" ht="24.75">
      <c r="A5" s="130" t="s">
        <v>23</v>
      </c>
      <c r="B5" s="196" t="s">
        <v>123</v>
      </c>
      <c r="C5" s="197" t="s">
        <v>124</v>
      </c>
    </row>
    <row r="6" spans="1:7" ht="12.75">
      <c r="A6" s="56"/>
      <c r="B6" s="104"/>
      <c r="C6" s="104"/>
      <c r="D6" s="198"/>
      <c r="E6" s="198"/>
      <c r="F6" s="198"/>
      <c r="G6" s="198"/>
    </row>
    <row r="7" spans="1:9" ht="15" customHeight="1">
      <c r="A7" s="184" t="s">
        <v>172</v>
      </c>
      <c r="B7" s="104">
        <v>151</v>
      </c>
      <c r="C7" s="187">
        <v>-87</v>
      </c>
      <c r="D7" s="199"/>
      <c r="E7" s="199"/>
      <c r="F7" s="199"/>
      <c r="G7" s="199"/>
      <c r="H7" s="177"/>
      <c r="I7" s="177"/>
    </row>
    <row r="8" spans="1:9" ht="15" customHeight="1">
      <c r="A8" s="200" t="s">
        <v>173</v>
      </c>
      <c r="B8" s="104">
        <v>0</v>
      </c>
      <c r="C8" s="105">
        <v>4</v>
      </c>
      <c r="D8" s="199"/>
      <c r="E8" s="201"/>
      <c r="F8" s="199"/>
      <c r="G8" s="201"/>
      <c r="H8" s="201"/>
      <c r="I8" s="201"/>
    </row>
    <row r="9" spans="1:9" ht="15" customHeight="1">
      <c r="A9" s="200" t="s">
        <v>174</v>
      </c>
      <c r="B9" s="153">
        <v>0</v>
      </c>
      <c r="C9" s="105">
        <v>14</v>
      </c>
      <c r="D9" s="199"/>
      <c r="E9" s="201"/>
      <c r="F9" s="199"/>
      <c r="G9" s="201"/>
      <c r="H9" s="201"/>
      <c r="I9" s="201"/>
    </row>
    <row r="10" spans="1:9" ht="12.75">
      <c r="A10" s="200" t="s">
        <v>175</v>
      </c>
      <c r="B10" s="104">
        <v>20</v>
      </c>
      <c r="C10" s="187">
        <v>-31</v>
      </c>
      <c r="D10" s="199"/>
      <c r="E10" s="201"/>
      <c r="F10" s="199"/>
      <c r="G10" s="201"/>
      <c r="H10" s="201"/>
      <c r="I10" s="201"/>
    </row>
    <row r="11" spans="1:9" ht="15" customHeight="1">
      <c r="A11" s="202" t="s">
        <v>176</v>
      </c>
      <c r="B11" s="106">
        <v>-8</v>
      </c>
      <c r="C11" s="125">
        <v>6</v>
      </c>
      <c r="D11" s="199"/>
      <c r="E11" s="201"/>
      <c r="F11" s="199"/>
      <c r="G11" s="201"/>
      <c r="H11" s="201"/>
      <c r="I11" s="201"/>
    </row>
    <row r="12" spans="1:9" ht="15" customHeight="1">
      <c r="A12" s="188" t="s">
        <v>177</v>
      </c>
      <c r="B12" s="114">
        <v>163</v>
      </c>
      <c r="C12" s="203">
        <v>-94</v>
      </c>
      <c r="D12" s="199"/>
      <c r="E12" s="201"/>
      <c r="F12" s="199"/>
      <c r="G12" s="201"/>
      <c r="H12" s="201"/>
      <c r="I12" s="201"/>
    </row>
    <row r="13" spans="1:9" ht="15" customHeight="1">
      <c r="A13" s="204" t="s">
        <v>27</v>
      </c>
      <c r="B13" s="114">
        <v>1658</v>
      </c>
      <c r="C13" s="115">
        <v>1164</v>
      </c>
      <c r="D13" s="201"/>
      <c r="E13" s="201"/>
      <c r="F13" s="199"/>
      <c r="G13" s="201"/>
      <c r="H13" s="201"/>
      <c r="I13" s="201"/>
    </row>
    <row r="14" spans="1:9" ht="19.5" customHeight="1">
      <c r="A14" s="205" t="s">
        <v>178</v>
      </c>
      <c r="B14" s="127">
        <v>1821</v>
      </c>
      <c r="C14" s="128">
        <v>1070</v>
      </c>
      <c r="D14" s="199"/>
      <c r="E14" s="199"/>
      <c r="F14" s="199"/>
      <c r="G14" s="199"/>
      <c r="H14" s="177"/>
      <c r="I14" s="177"/>
    </row>
    <row r="15" spans="1:9" ht="15" customHeight="1">
      <c r="A15" s="95"/>
      <c r="B15" s="117"/>
      <c r="C15" s="119"/>
      <c r="D15" s="201"/>
      <c r="E15" s="199"/>
      <c r="F15" s="199"/>
      <c r="G15" s="199"/>
      <c r="H15" s="177"/>
      <c r="I15" s="206"/>
    </row>
    <row r="16" spans="1:9" ht="15" customHeight="1">
      <c r="A16" s="109" t="s">
        <v>78</v>
      </c>
      <c r="B16" s="117"/>
      <c r="C16" s="119"/>
      <c r="D16" s="199"/>
      <c r="E16" s="199"/>
      <c r="F16" s="201"/>
      <c r="G16" s="199"/>
      <c r="H16" s="177"/>
      <c r="I16" s="206"/>
    </row>
    <row r="17" spans="1:9" ht="15" customHeight="1">
      <c r="A17" s="129" t="s">
        <v>179</v>
      </c>
      <c r="B17" s="114">
        <v>1756</v>
      </c>
      <c r="C17" s="115">
        <v>1040</v>
      </c>
      <c r="D17" s="199"/>
      <c r="E17" s="199"/>
      <c r="F17" s="201"/>
      <c r="G17" s="199"/>
      <c r="H17" s="177"/>
      <c r="I17" s="206"/>
    </row>
    <row r="18" spans="1:9" ht="15" customHeight="1">
      <c r="A18" s="100" t="s">
        <v>80</v>
      </c>
      <c r="B18" s="107">
        <v>65</v>
      </c>
      <c r="C18" s="125">
        <v>30</v>
      </c>
      <c r="D18" s="199"/>
      <c r="E18" s="199"/>
      <c r="F18" s="199"/>
      <c r="G18" s="199"/>
      <c r="H18" s="177"/>
      <c r="I18" s="177"/>
    </row>
    <row r="19" spans="1:9" ht="15" customHeight="1">
      <c r="A19" s="207"/>
      <c r="B19" s="208"/>
      <c r="C19" s="208"/>
      <c r="D19" s="199"/>
      <c r="E19" s="199"/>
      <c r="F19" s="199"/>
      <c r="G19" s="199"/>
      <c r="H19" s="177"/>
      <c r="I19" s="177"/>
    </row>
    <row r="20" spans="1:9" ht="22.5" customHeight="1">
      <c r="A20" s="209"/>
      <c r="B20" s="210"/>
      <c r="C20" s="210"/>
      <c r="D20" s="211"/>
      <c r="E20" s="211"/>
      <c r="F20" s="211"/>
      <c r="G20" s="211"/>
      <c r="H20" s="211"/>
      <c r="I20" s="211"/>
    </row>
    <row r="21" spans="1:9" ht="7.5" customHeight="1">
      <c r="A21" s="178"/>
      <c r="B21" s="212"/>
      <c r="C21" s="212"/>
      <c r="D21" s="162"/>
      <c r="E21" s="162"/>
      <c r="F21" s="162"/>
      <c r="G21" s="162"/>
      <c r="H21" s="177"/>
      <c r="I21" s="177"/>
    </row>
    <row r="22" spans="1:7" ht="15" customHeight="1">
      <c r="A22" s="140" t="s">
        <v>10</v>
      </c>
      <c r="B22" s="212"/>
      <c r="C22" s="212"/>
      <c r="D22" s="162"/>
      <c r="E22" s="162"/>
      <c r="F22" s="162"/>
      <c r="G22" s="162"/>
    </row>
    <row r="23" spans="1:7" ht="15" customHeight="1">
      <c r="A23" s="141" t="s">
        <v>11</v>
      </c>
      <c r="B23" s="212"/>
      <c r="C23" s="212"/>
      <c r="D23" s="162"/>
      <c r="E23" s="162"/>
      <c r="F23" s="162"/>
      <c r="G23" s="162"/>
    </row>
    <row r="24" spans="1:3" ht="15" customHeight="1">
      <c r="A24" s="141" t="s">
        <v>12</v>
      </c>
      <c r="B24" s="35"/>
      <c r="C24" s="35"/>
    </row>
    <row r="25" spans="1:3" ht="15" customHeight="1">
      <c r="A25" s="141" t="s">
        <v>13</v>
      </c>
      <c r="B25" s="35"/>
      <c r="C25" s="35"/>
    </row>
    <row r="26" spans="1:3" ht="15" customHeight="1">
      <c r="A26" s="141" t="s">
        <v>14</v>
      </c>
      <c r="B26" s="35"/>
      <c r="C26" s="35"/>
    </row>
    <row r="27" spans="1:3" ht="15" customHeight="1">
      <c r="A27" s="141" t="s">
        <v>15</v>
      </c>
      <c r="B27" s="35"/>
      <c r="C27" s="35"/>
    </row>
    <row r="28" spans="1:3" ht="12.75">
      <c r="A28" s="142" t="s">
        <v>16</v>
      </c>
      <c r="B28" s="35"/>
      <c r="C28" s="35"/>
    </row>
    <row r="29" spans="1:3" ht="12.75">
      <c r="A29" s="142" t="s">
        <v>17</v>
      </c>
      <c r="B29" s="35"/>
      <c r="C29" s="35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213" customWidth="1"/>
    <col min="2" max="2" width="12.28125" style="213" customWidth="1"/>
    <col min="3" max="3" width="7.7109375" style="213" customWidth="1"/>
    <col min="4" max="4" width="9.421875" style="213" customWidth="1"/>
    <col min="5" max="5" width="9.8515625" style="213" customWidth="1"/>
    <col min="6" max="6" width="14.28125" style="214" customWidth="1"/>
    <col min="7" max="7" width="8.7109375" style="213" customWidth="1"/>
    <col min="8" max="8" width="8.421875" style="213" customWidth="1"/>
    <col min="9" max="9" width="8.7109375" style="213" customWidth="1"/>
    <col min="10" max="10" width="7.28125" style="213" customWidth="1"/>
    <col min="11" max="11" width="11.421875" style="213" customWidth="1"/>
    <col min="12" max="12" width="30.7109375" style="213" customWidth="1"/>
    <col min="13" max="18" width="11.421875" style="213" customWidth="1"/>
    <col min="19" max="19" width="9.7109375" style="213" customWidth="1"/>
    <col min="20" max="16384" width="11.421875" style="213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spans="1:10" ht="15" customHeight="1">
      <c r="A2" s="93" t="s">
        <v>11</v>
      </c>
      <c r="B2" s="215"/>
      <c r="C2" s="215"/>
      <c r="D2" s="215"/>
      <c r="E2" s="215"/>
      <c r="F2" s="216"/>
      <c r="G2" s="217"/>
      <c r="H2" s="217"/>
      <c r="I2" s="217"/>
      <c r="J2" s="217"/>
    </row>
    <row r="3" spans="1:10" ht="15" customHeight="1">
      <c r="A3" s="93" t="s">
        <v>180</v>
      </c>
      <c r="B3" s="215"/>
      <c r="C3" s="215"/>
      <c r="D3" s="215"/>
      <c r="E3" s="215"/>
      <c r="F3" s="216"/>
      <c r="G3" s="217"/>
      <c r="H3" s="217"/>
      <c r="I3" s="217"/>
      <c r="J3" s="217"/>
    </row>
    <row r="4" spans="1:12" ht="15" customHeight="1">
      <c r="A4" s="94"/>
      <c r="B4" s="218"/>
      <c r="C4" s="217"/>
      <c r="D4" s="217"/>
      <c r="E4" s="217"/>
      <c r="F4" s="219"/>
      <c r="G4" s="217"/>
      <c r="H4" s="217"/>
      <c r="I4" s="217"/>
      <c r="J4" s="220"/>
      <c r="L4" s="221"/>
    </row>
    <row r="5" spans="1:20" ht="15" customHeight="1">
      <c r="A5" s="222"/>
      <c r="B5" s="222"/>
      <c r="C5" s="222"/>
      <c r="D5" s="222"/>
      <c r="E5" s="222"/>
      <c r="F5" s="223"/>
      <c r="G5" s="222"/>
      <c r="H5" s="222"/>
      <c r="I5" s="222"/>
      <c r="J5" s="222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ht="12.75">
      <c r="A6" s="225" t="s">
        <v>181</v>
      </c>
      <c r="B6" s="225"/>
      <c r="C6" s="225"/>
      <c r="D6" s="226"/>
      <c r="E6" s="225"/>
      <c r="F6" s="227"/>
      <c r="G6" s="227"/>
      <c r="H6" s="227"/>
      <c r="I6" s="227"/>
      <c r="J6" s="228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20" ht="12.75" customHeight="1">
      <c r="A7" s="222"/>
      <c r="B7" s="222"/>
      <c r="C7" s="229" t="s">
        <v>108</v>
      </c>
      <c r="D7" s="229"/>
      <c r="E7" s="229"/>
      <c r="F7" s="229"/>
      <c r="G7" s="229"/>
      <c r="H7" s="229"/>
      <c r="I7" s="230" t="s">
        <v>182</v>
      </c>
      <c r="J7" s="231" t="s">
        <v>183</v>
      </c>
      <c r="K7" s="224"/>
      <c r="L7" s="224"/>
      <c r="M7" s="224"/>
      <c r="N7" s="224"/>
      <c r="O7" s="224"/>
      <c r="P7" s="224"/>
      <c r="Q7" s="224"/>
      <c r="R7" s="224"/>
      <c r="S7" s="224"/>
      <c r="T7" s="224"/>
    </row>
    <row r="8" spans="1:20" ht="12.75">
      <c r="A8" s="222"/>
      <c r="B8" s="230" t="s">
        <v>184</v>
      </c>
      <c r="C8" s="230" t="s">
        <v>185</v>
      </c>
      <c r="D8" s="230" t="s">
        <v>186</v>
      </c>
      <c r="E8" s="230" t="s">
        <v>187</v>
      </c>
      <c r="F8" s="230" t="s">
        <v>188</v>
      </c>
      <c r="G8" s="230" t="s">
        <v>189</v>
      </c>
      <c r="H8" s="232" t="s">
        <v>183</v>
      </c>
      <c r="I8" s="230" t="s">
        <v>190</v>
      </c>
      <c r="J8" s="231" t="s">
        <v>191</v>
      </c>
      <c r="K8" s="224"/>
      <c r="L8" s="233"/>
      <c r="M8" s="224"/>
      <c r="N8" s="224"/>
      <c r="O8" s="224"/>
      <c r="P8" s="224"/>
      <c r="Q8" s="224"/>
      <c r="R8" s="224"/>
      <c r="S8" s="224"/>
      <c r="T8" s="224"/>
    </row>
    <row r="9" spans="1:20" ht="12.75">
      <c r="A9" s="222"/>
      <c r="B9" s="230" t="s">
        <v>192</v>
      </c>
      <c r="C9" s="230" t="s">
        <v>193</v>
      </c>
      <c r="D9" s="230" t="s">
        <v>194</v>
      </c>
      <c r="E9" s="230" t="s">
        <v>195</v>
      </c>
      <c r="F9" s="230" t="s">
        <v>196</v>
      </c>
      <c r="G9" s="230" t="s">
        <v>193</v>
      </c>
      <c r="H9" s="232"/>
      <c r="I9" s="230"/>
      <c r="J9" s="232"/>
      <c r="K9" s="224"/>
      <c r="L9" s="234"/>
      <c r="M9" s="224"/>
      <c r="N9" s="224"/>
      <c r="O9" s="224"/>
      <c r="P9" s="224"/>
      <c r="Q9" s="224"/>
      <c r="R9" s="224"/>
      <c r="S9" s="224"/>
      <c r="T9" s="224"/>
    </row>
    <row r="10" spans="1:20" ht="12.75">
      <c r="A10" s="222"/>
      <c r="B10" s="230" t="s">
        <v>197</v>
      </c>
      <c r="C10" s="222"/>
      <c r="D10" s="230" t="s">
        <v>198</v>
      </c>
      <c r="E10" s="230"/>
      <c r="F10" s="230" t="s">
        <v>199</v>
      </c>
      <c r="G10" s="230"/>
      <c r="H10" s="232"/>
      <c r="I10" s="230"/>
      <c r="J10" s="232"/>
      <c r="K10" s="224"/>
      <c r="L10" s="224"/>
      <c r="M10" s="224"/>
      <c r="N10" s="224"/>
      <c r="O10" s="224"/>
      <c r="P10" s="224"/>
      <c r="Q10" s="224"/>
      <c r="R10" s="224"/>
      <c r="S10" s="224"/>
      <c r="T10" s="224"/>
    </row>
    <row r="11" spans="1:20" ht="12.75">
      <c r="A11" s="222"/>
      <c r="B11" s="230"/>
      <c r="C11" s="222"/>
      <c r="D11" s="230"/>
      <c r="E11" s="230"/>
      <c r="F11" s="230" t="s">
        <v>200</v>
      </c>
      <c r="G11" s="230"/>
      <c r="H11" s="232"/>
      <c r="I11" s="230"/>
      <c r="J11" s="232"/>
      <c r="K11" s="224"/>
      <c r="L11" s="224"/>
      <c r="M11" s="224"/>
      <c r="N11" s="224"/>
      <c r="O11" s="224"/>
      <c r="P11" s="224"/>
      <c r="Q11" s="224"/>
      <c r="R11" s="224"/>
      <c r="S11" s="224"/>
      <c r="T11" s="224"/>
    </row>
    <row r="12" spans="1:20" ht="12.75">
      <c r="A12" s="235"/>
      <c r="B12" s="235"/>
      <c r="C12" s="235"/>
      <c r="D12" s="235"/>
      <c r="E12" s="235"/>
      <c r="F12" s="229" t="s">
        <v>201</v>
      </c>
      <c r="G12" s="229"/>
      <c r="H12" s="236"/>
      <c r="I12" s="229"/>
      <c r="J12" s="236"/>
      <c r="K12" s="224"/>
      <c r="L12" s="224"/>
      <c r="M12" s="224"/>
      <c r="N12" s="224"/>
      <c r="O12" s="224"/>
      <c r="P12" s="224"/>
      <c r="Q12" s="224"/>
      <c r="R12" s="224"/>
      <c r="S12" s="224"/>
      <c r="T12" s="224"/>
    </row>
    <row r="13" spans="1:20" ht="15.75" customHeight="1">
      <c r="A13" s="237" t="s">
        <v>202</v>
      </c>
      <c r="B13" s="238">
        <v>498338299</v>
      </c>
      <c r="C13" s="238">
        <v>1317</v>
      </c>
      <c r="D13" s="238">
        <v>4684</v>
      </c>
      <c r="E13" s="238">
        <v>1439</v>
      </c>
      <c r="F13" s="239">
        <v>-10</v>
      </c>
      <c r="G13" s="239">
        <v>-387</v>
      </c>
      <c r="H13" s="240">
        <v>7043</v>
      </c>
      <c r="I13" s="238">
        <v>360</v>
      </c>
      <c r="J13" s="240">
        <v>7403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</row>
    <row r="14" spans="1:20" ht="10.5" customHeight="1">
      <c r="A14" s="222"/>
      <c r="B14" s="241"/>
      <c r="C14" s="241"/>
      <c r="D14" s="241"/>
      <c r="E14" s="242"/>
      <c r="F14" s="243"/>
      <c r="G14" s="241"/>
      <c r="H14" s="244"/>
      <c r="I14" s="241"/>
      <c r="J14" s="244"/>
      <c r="K14" s="224"/>
      <c r="L14" s="224"/>
      <c r="M14" s="224"/>
      <c r="N14" s="224"/>
      <c r="O14" s="224"/>
      <c r="P14" s="224"/>
      <c r="Q14" s="224"/>
      <c r="R14" s="224"/>
      <c r="S14" s="224"/>
      <c r="T14" s="224"/>
    </row>
    <row r="15" spans="1:20" ht="10.5" customHeight="1">
      <c r="A15" s="222" t="s">
        <v>27</v>
      </c>
      <c r="B15" s="245"/>
      <c r="C15" s="245"/>
      <c r="D15" s="245"/>
      <c r="E15" s="246">
        <v>1611</v>
      </c>
      <c r="F15" s="247"/>
      <c r="G15" s="245"/>
      <c r="H15" s="248">
        <v>1611</v>
      </c>
      <c r="I15" s="245">
        <v>47</v>
      </c>
      <c r="J15" s="249">
        <v>1658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</row>
    <row r="16" spans="1:20" ht="24.75">
      <c r="A16" s="250" t="s">
        <v>203</v>
      </c>
      <c r="B16" s="251"/>
      <c r="C16" s="104"/>
      <c r="D16" s="104"/>
      <c r="E16" s="189"/>
      <c r="F16" s="56">
        <v>153</v>
      </c>
      <c r="G16" s="56"/>
      <c r="H16" s="248">
        <v>153</v>
      </c>
      <c r="I16" s="245">
        <v>18</v>
      </c>
      <c r="J16" s="249">
        <v>171</v>
      </c>
      <c r="K16" s="224"/>
      <c r="L16" s="224"/>
      <c r="M16" s="224"/>
      <c r="N16" s="224"/>
      <c r="O16" s="224"/>
      <c r="P16" s="224"/>
      <c r="Q16" s="224"/>
      <c r="R16" s="224"/>
      <c r="S16" s="224"/>
      <c r="T16" s="224"/>
    </row>
    <row r="17" spans="1:20" ht="36.75">
      <c r="A17" s="250" t="s">
        <v>204</v>
      </c>
      <c r="B17" s="251"/>
      <c r="C17" s="104"/>
      <c r="D17" s="104"/>
      <c r="E17" s="189"/>
      <c r="F17" s="252">
        <v>-8</v>
      </c>
      <c r="G17" s="56"/>
      <c r="H17" s="253">
        <v>-8</v>
      </c>
      <c r="I17" s="245">
        <v>0</v>
      </c>
      <c r="J17" s="253">
        <v>-8</v>
      </c>
      <c r="K17" s="224"/>
      <c r="L17" s="224"/>
      <c r="M17" s="224"/>
      <c r="N17" s="224"/>
      <c r="O17" s="224"/>
      <c r="P17" s="224"/>
      <c r="Q17" s="224"/>
      <c r="R17" s="224"/>
      <c r="S17" s="224"/>
      <c r="T17" s="224"/>
    </row>
    <row r="18" spans="1:20" ht="10.5" customHeight="1">
      <c r="A18" s="254" t="s">
        <v>205</v>
      </c>
      <c r="B18" s="255"/>
      <c r="C18" s="114"/>
      <c r="D18" s="114"/>
      <c r="E18" s="256"/>
      <c r="F18" s="257"/>
      <c r="G18" s="257"/>
      <c r="H18" s="248">
        <v>0</v>
      </c>
      <c r="I18" s="252">
        <v>-27</v>
      </c>
      <c r="J18" s="253">
        <v>-27</v>
      </c>
      <c r="K18" s="224"/>
      <c r="L18" s="224"/>
      <c r="M18" s="224"/>
      <c r="N18" s="224"/>
      <c r="O18" s="224"/>
      <c r="P18" s="224"/>
      <c r="Q18" s="224"/>
      <c r="R18" s="224"/>
      <c r="S18" s="224"/>
      <c r="T18" s="224"/>
    </row>
    <row r="19" spans="1:20" ht="10.5" customHeight="1">
      <c r="A19" s="254" t="s">
        <v>206</v>
      </c>
      <c r="B19" s="255"/>
      <c r="C19" s="114"/>
      <c r="D19" s="114"/>
      <c r="E19" s="252">
        <v>-299</v>
      </c>
      <c r="F19" s="257"/>
      <c r="G19" s="257"/>
      <c r="H19" s="253">
        <v>-299</v>
      </c>
      <c r="I19" s="245">
        <v>0</v>
      </c>
      <c r="J19" s="253">
        <v>-299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</row>
    <row r="20" spans="1:20" ht="10.5" customHeight="1">
      <c r="A20" s="254" t="s">
        <v>207</v>
      </c>
      <c r="B20" s="258">
        <v>790852</v>
      </c>
      <c r="C20" s="114"/>
      <c r="D20" s="114"/>
      <c r="E20" s="252">
        <v>-7</v>
      </c>
      <c r="F20" s="257"/>
      <c r="G20" s="256">
        <v>19</v>
      </c>
      <c r="H20" s="248">
        <v>12</v>
      </c>
      <c r="I20" s="245">
        <v>0</v>
      </c>
      <c r="J20" s="249">
        <v>12</v>
      </c>
      <c r="K20" s="224"/>
      <c r="L20" s="224"/>
      <c r="M20" s="224"/>
      <c r="N20" s="224"/>
      <c r="O20" s="224"/>
      <c r="P20" s="224"/>
      <c r="Q20" s="224"/>
      <c r="R20" s="224"/>
      <c r="S20" s="224"/>
      <c r="T20" s="224"/>
    </row>
    <row r="21" spans="1:20" ht="10.5" customHeight="1">
      <c r="A21" s="254" t="s">
        <v>208</v>
      </c>
      <c r="B21" s="258"/>
      <c r="C21" s="114"/>
      <c r="D21" s="114"/>
      <c r="E21" s="256"/>
      <c r="F21" s="257"/>
      <c r="G21" s="257"/>
      <c r="H21" s="248">
        <v>0</v>
      </c>
      <c r="I21" s="252">
        <v>-5</v>
      </c>
      <c r="J21" s="253">
        <v>-5</v>
      </c>
      <c r="K21" s="224"/>
      <c r="L21" s="224"/>
      <c r="M21" s="224"/>
      <c r="N21" s="224"/>
      <c r="O21" s="224"/>
      <c r="P21" s="224"/>
      <c r="Q21" s="224"/>
      <c r="R21" s="224"/>
      <c r="S21" s="224"/>
      <c r="T21" s="224"/>
    </row>
    <row r="22" spans="1:20" ht="10.5" customHeight="1">
      <c r="A22" s="259"/>
      <c r="B22" s="260"/>
      <c r="C22" s="261"/>
      <c r="D22" s="261"/>
      <c r="E22" s="262"/>
      <c r="F22" s="263"/>
      <c r="G22" s="263"/>
      <c r="H22" s="264"/>
      <c r="I22" s="265"/>
      <c r="J22" s="266"/>
      <c r="K22" s="224"/>
      <c r="L22" s="224"/>
      <c r="M22" s="224"/>
      <c r="N22" s="224"/>
      <c r="O22" s="224"/>
      <c r="P22" s="224"/>
      <c r="Q22" s="224"/>
      <c r="R22" s="224"/>
      <c r="S22" s="224"/>
      <c r="T22" s="224"/>
    </row>
    <row r="23" spans="1:20" ht="15.75" customHeight="1">
      <c r="A23" s="237" t="s">
        <v>209</v>
      </c>
      <c r="B23" s="238">
        <v>499129151</v>
      </c>
      <c r="C23" s="238">
        <v>1317</v>
      </c>
      <c r="D23" s="238">
        <v>4684</v>
      </c>
      <c r="E23" s="267">
        <v>2744</v>
      </c>
      <c r="F23" s="268">
        <v>135</v>
      </c>
      <c r="G23" s="239">
        <v>-368</v>
      </c>
      <c r="H23" s="240">
        <v>8512</v>
      </c>
      <c r="I23" s="238">
        <v>393</v>
      </c>
      <c r="J23" s="240">
        <v>8905</v>
      </c>
      <c r="K23" s="224"/>
      <c r="L23" s="224"/>
      <c r="M23" s="224"/>
      <c r="N23" s="224"/>
      <c r="O23" s="224"/>
      <c r="P23" s="224"/>
      <c r="Q23" s="224"/>
      <c r="R23" s="224"/>
      <c r="S23" s="224"/>
      <c r="T23" s="224"/>
    </row>
    <row r="24" spans="1:20" ht="24.75" customHeight="1">
      <c r="A24" s="269"/>
      <c r="B24" s="270"/>
      <c r="C24" s="270"/>
      <c r="D24" s="270"/>
      <c r="E24" s="270"/>
      <c r="F24" s="271"/>
      <c r="G24" s="270"/>
      <c r="H24" s="272"/>
      <c r="I24" s="270"/>
      <c r="J24" s="272"/>
      <c r="K24" s="224"/>
      <c r="L24" s="224"/>
      <c r="M24" s="224"/>
      <c r="N24" s="224"/>
      <c r="O24" s="224"/>
      <c r="P24" s="224"/>
      <c r="Q24" s="224"/>
      <c r="R24" s="224"/>
      <c r="S24" s="224"/>
      <c r="T24" s="224"/>
    </row>
    <row r="25" spans="1:20" ht="15.75" customHeight="1">
      <c r="A25" s="273" t="s">
        <v>210</v>
      </c>
      <c r="B25" s="274">
        <v>499149151</v>
      </c>
      <c r="C25" s="274">
        <v>1317</v>
      </c>
      <c r="D25" s="274">
        <v>4684</v>
      </c>
      <c r="E25" s="274">
        <v>2171</v>
      </c>
      <c r="F25" s="275">
        <v>-315</v>
      </c>
      <c r="G25" s="275">
        <v>-368</v>
      </c>
      <c r="H25" s="276">
        <v>7489</v>
      </c>
      <c r="I25" s="274">
        <v>389</v>
      </c>
      <c r="J25" s="276">
        <v>7878</v>
      </c>
      <c r="K25" s="277"/>
      <c r="L25" s="278"/>
      <c r="M25" s="277"/>
      <c r="N25" s="277"/>
      <c r="O25" s="277"/>
      <c r="P25" s="277"/>
      <c r="Q25" s="277"/>
      <c r="R25" s="277"/>
      <c r="S25" s="277"/>
      <c r="T25" s="277"/>
    </row>
    <row r="26" spans="1:20" ht="12" customHeight="1">
      <c r="A26" s="279"/>
      <c r="B26" s="280"/>
      <c r="C26" s="280"/>
      <c r="D26" s="280"/>
      <c r="E26" s="280"/>
      <c r="F26" s="281"/>
      <c r="G26" s="280"/>
      <c r="H26" s="282"/>
      <c r="I26" s="280"/>
      <c r="J26" s="282"/>
      <c r="K26" s="224"/>
      <c r="L26" s="224"/>
      <c r="M26" s="277"/>
      <c r="N26" s="277"/>
      <c r="O26" s="277"/>
      <c r="P26" s="277"/>
      <c r="Q26" s="277"/>
      <c r="R26" s="277"/>
      <c r="S26" s="277"/>
      <c r="T26" s="277"/>
    </row>
    <row r="27" spans="1:20" ht="12" customHeight="1">
      <c r="A27" s="279" t="s">
        <v>27</v>
      </c>
      <c r="B27" s="280"/>
      <c r="C27" s="280"/>
      <c r="D27" s="280"/>
      <c r="E27" s="283">
        <v>1125</v>
      </c>
      <c r="F27" s="281"/>
      <c r="G27" s="280"/>
      <c r="H27" s="282">
        <v>1125</v>
      </c>
      <c r="I27" s="280">
        <v>39</v>
      </c>
      <c r="J27" s="284">
        <v>1164</v>
      </c>
      <c r="K27" s="277"/>
      <c r="L27" s="224"/>
      <c r="M27" s="277"/>
      <c r="N27" s="277"/>
      <c r="O27" s="277"/>
      <c r="P27" s="277"/>
      <c r="Q27" s="277"/>
      <c r="R27" s="277"/>
      <c r="S27" s="277"/>
      <c r="T27" s="277"/>
    </row>
    <row r="28" spans="1:10" s="289" customFormat="1" ht="24.75">
      <c r="A28" s="285" t="s">
        <v>203</v>
      </c>
      <c r="B28" s="286"/>
      <c r="C28" s="105"/>
      <c r="D28" s="105"/>
      <c r="E28" s="283"/>
      <c r="F28" s="287">
        <v>-91</v>
      </c>
      <c r="G28" s="185"/>
      <c r="H28" s="288">
        <v>-91</v>
      </c>
      <c r="I28" s="287">
        <v>-9</v>
      </c>
      <c r="J28" s="288">
        <v>-100</v>
      </c>
    </row>
    <row r="29" spans="1:20" ht="36.75">
      <c r="A29" s="285" t="s">
        <v>204</v>
      </c>
      <c r="B29" s="286"/>
      <c r="C29" s="105"/>
      <c r="D29" s="105"/>
      <c r="E29" s="283"/>
      <c r="F29" s="185">
        <v>6</v>
      </c>
      <c r="G29" s="185"/>
      <c r="H29" s="282">
        <v>6</v>
      </c>
      <c r="I29" s="280">
        <v>0</v>
      </c>
      <c r="J29" s="284">
        <v>6</v>
      </c>
      <c r="K29" s="224"/>
      <c r="L29" s="224"/>
      <c r="M29" s="277"/>
      <c r="N29" s="277"/>
      <c r="O29" s="277"/>
      <c r="P29" s="277"/>
      <c r="Q29" s="277"/>
      <c r="R29" s="277"/>
      <c r="S29" s="277"/>
      <c r="T29" s="277"/>
    </row>
    <row r="30" spans="1:10" s="293" customFormat="1" ht="12" customHeight="1">
      <c r="A30" s="290" t="s">
        <v>205</v>
      </c>
      <c r="B30" s="291"/>
      <c r="C30" s="115"/>
      <c r="D30" s="115"/>
      <c r="E30" s="283"/>
      <c r="F30" s="292"/>
      <c r="G30" s="292"/>
      <c r="H30" s="282">
        <v>0</v>
      </c>
      <c r="I30" s="287">
        <v>-21</v>
      </c>
      <c r="J30" s="288">
        <v>-21</v>
      </c>
    </row>
    <row r="31" spans="1:10" s="293" customFormat="1" ht="12" customHeight="1">
      <c r="A31" s="290" t="s">
        <v>206</v>
      </c>
      <c r="B31" s="291"/>
      <c r="C31" s="115"/>
      <c r="D31" s="115"/>
      <c r="E31" s="287">
        <v>-412</v>
      </c>
      <c r="F31" s="292"/>
      <c r="G31" s="292"/>
      <c r="H31" s="288">
        <v>-412</v>
      </c>
      <c r="I31" s="280">
        <v>0</v>
      </c>
      <c r="J31" s="288">
        <v>-412</v>
      </c>
    </row>
    <row r="32" spans="1:20" ht="12" customHeight="1">
      <c r="A32" s="290" t="s">
        <v>207</v>
      </c>
      <c r="B32" s="294">
        <v>15339893</v>
      </c>
      <c r="C32" s="115"/>
      <c r="D32" s="115"/>
      <c r="E32" s="287">
        <v>-100</v>
      </c>
      <c r="F32" s="292"/>
      <c r="G32" s="283">
        <v>368</v>
      </c>
      <c r="H32" s="282">
        <v>268</v>
      </c>
      <c r="I32" s="280">
        <v>0</v>
      </c>
      <c r="J32" s="284">
        <v>268</v>
      </c>
      <c r="K32" s="224"/>
      <c r="L32" s="224"/>
      <c r="M32" s="277"/>
      <c r="N32" s="277"/>
      <c r="O32" s="277"/>
      <c r="P32" s="277"/>
      <c r="Q32" s="277"/>
      <c r="R32" s="277"/>
      <c r="S32" s="277"/>
      <c r="T32" s="277"/>
    </row>
    <row r="33" spans="1:20" ht="12" customHeight="1">
      <c r="A33" s="290" t="s">
        <v>211</v>
      </c>
      <c r="B33" s="294"/>
      <c r="C33" s="115"/>
      <c r="D33" s="115"/>
      <c r="E33" s="283">
        <v>1</v>
      </c>
      <c r="F33" s="292"/>
      <c r="G33" s="283"/>
      <c r="H33" s="282">
        <v>1</v>
      </c>
      <c r="I33" s="280">
        <v>0</v>
      </c>
      <c r="J33" s="284">
        <v>1</v>
      </c>
      <c r="K33" s="224"/>
      <c r="L33" s="224"/>
      <c r="M33" s="277"/>
      <c r="N33" s="277"/>
      <c r="O33" s="277"/>
      <c r="P33" s="277"/>
      <c r="Q33" s="277"/>
      <c r="R33" s="277"/>
      <c r="S33" s="277"/>
      <c r="T33" s="277"/>
    </row>
    <row r="34" spans="1:20" ht="12" customHeight="1">
      <c r="A34" s="290" t="s">
        <v>208</v>
      </c>
      <c r="B34" s="294"/>
      <c r="C34" s="115"/>
      <c r="D34" s="115"/>
      <c r="E34" s="287">
        <v>-9</v>
      </c>
      <c r="F34" s="292"/>
      <c r="G34" s="292"/>
      <c r="H34" s="288">
        <v>-9</v>
      </c>
      <c r="I34" s="287">
        <v>-29</v>
      </c>
      <c r="J34" s="288">
        <v>-38</v>
      </c>
      <c r="K34" s="277"/>
      <c r="L34" s="224"/>
      <c r="M34" s="277"/>
      <c r="N34" s="277"/>
      <c r="O34" s="277"/>
      <c r="P34" s="277"/>
      <c r="Q34" s="277"/>
      <c r="R34" s="277"/>
      <c r="S34" s="277"/>
      <c r="T34" s="277"/>
    </row>
    <row r="35" spans="1:20" ht="12" customHeight="1">
      <c r="A35" s="295"/>
      <c r="B35" s="296"/>
      <c r="C35" s="297"/>
      <c r="D35" s="297"/>
      <c r="E35" s="298"/>
      <c r="F35" s="299"/>
      <c r="G35" s="299"/>
      <c r="H35" s="300"/>
      <c r="I35" s="299"/>
      <c r="J35" s="301"/>
      <c r="K35" s="277"/>
      <c r="L35" s="224"/>
      <c r="M35" s="277"/>
      <c r="N35" s="277"/>
      <c r="O35" s="277"/>
      <c r="P35" s="277"/>
      <c r="Q35" s="277"/>
      <c r="R35" s="277"/>
      <c r="S35" s="277"/>
      <c r="T35" s="277"/>
    </row>
    <row r="36" spans="1:20" ht="15.75" customHeight="1">
      <c r="A36" s="302" t="s">
        <v>212</v>
      </c>
      <c r="B36" s="274">
        <v>514489044</v>
      </c>
      <c r="C36" s="274">
        <v>1317</v>
      </c>
      <c r="D36" s="274">
        <v>4684</v>
      </c>
      <c r="E36" s="303">
        <v>2776</v>
      </c>
      <c r="F36" s="275">
        <v>-400</v>
      </c>
      <c r="G36" s="274">
        <v>0</v>
      </c>
      <c r="H36" s="276">
        <v>8377</v>
      </c>
      <c r="I36" s="274">
        <v>369</v>
      </c>
      <c r="J36" s="276">
        <v>8746</v>
      </c>
      <c r="K36" s="277"/>
      <c r="L36" s="224"/>
      <c r="M36" s="277"/>
      <c r="N36" s="277"/>
      <c r="O36" s="277"/>
      <c r="P36" s="277"/>
      <c r="Q36" s="277"/>
      <c r="R36" s="277"/>
      <c r="S36" s="277"/>
      <c r="T36" s="277"/>
    </row>
    <row r="37" spans="1:20" ht="12" customHeight="1">
      <c r="A37" s="304"/>
      <c r="B37" s="305"/>
      <c r="C37" s="305"/>
      <c r="D37" s="305"/>
      <c r="E37" s="305"/>
      <c r="F37" s="306"/>
      <c r="G37" s="305"/>
      <c r="H37" s="305"/>
      <c r="I37" s="305"/>
      <c r="J37" s="307"/>
      <c r="K37" s="277"/>
      <c r="L37" s="224"/>
      <c r="M37" s="277"/>
      <c r="N37" s="277"/>
      <c r="O37" s="277"/>
      <c r="P37" s="277"/>
      <c r="Q37" s="277"/>
      <c r="R37" s="277"/>
      <c r="S37" s="277"/>
      <c r="T37" s="277"/>
    </row>
    <row r="38" spans="1:10" ht="12.75">
      <c r="A38" s="304"/>
      <c r="B38" s="304"/>
      <c r="C38" s="304"/>
      <c r="D38" s="304"/>
      <c r="E38" s="304"/>
      <c r="F38" s="308"/>
      <c r="G38" s="304"/>
      <c r="H38" s="304"/>
      <c r="I38" s="304"/>
      <c r="J38" s="304"/>
    </row>
    <row r="39" spans="1:10" ht="12.75">
      <c r="A39" s="140" t="s">
        <v>10</v>
      </c>
      <c r="B39" s="304"/>
      <c r="C39" s="304"/>
      <c r="D39" s="304"/>
      <c r="E39" s="304"/>
      <c r="F39" s="308"/>
      <c r="G39" s="304"/>
      <c r="H39" s="304"/>
      <c r="I39" s="304"/>
      <c r="J39" s="304"/>
    </row>
    <row r="40" spans="1:10" ht="12.75">
      <c r="A40" s="141" t="s">
        <v>11</v>
      </c>
      <c r="B40" s="304"/>
      <c r="C40" s="304"/>
      <c r="D40" s="304"/>
      <c r="E40" s="304"/>
      <c r="F40" s="308"/>
      <c r="G40" s="304"/>
      <c r="H40" s="304"/>
      <c r="I40" s="304"/>
      <c r="J40" s="304"/>
    </row>
    <row r="41" spans="1:10" ht="12.75">
      <c r="A41" s="141" t="s">
        <v>12</v>
      </c>
      <c r="B41" s="309"/>
      <c r="C41" s="304"/>
      <c r="D41" s="304"/>
      <c r="E41" s="304"/>
      <c r="F41" s="308"/>
      <c r="G41" s="304"/>
      <c r="H41" s="304"/>
      <c r="I41" s="304"/>
      <c r="J41" s="304"/>
    </row>
    <row r="42" spans="1:10" ht="12.75">
      <c r="A42" s="141" t="s">
        <v>13</v>
      </c>
      <c r="B42" s="304"/>
      <c r="C42" s="304"/>
      <c r="D42" s="304"/>
      <c r="E42" s="304"/>
      <c r="F42" s="308"/>
      <c r="G42" s="304"/>
      <c r="H42" s="304"/>
      <c r="I42" s="304"/>
      <c r="J42" s="304"/>
    </row>
    <row r="43" spans="1:10" ht="12.75">
      <c r="A43" s="141" t="s">
        <v>14</v>
      </c>
      <c r="B43" s="309"/>
      <c r="C43" s="304"/>
      <c r="D43" s="304"/>
      <c r="E43" s="310"/>
      <c r="F43" s="308"/>
      <c r="G43" s="304"/>
      <c r="H43" s="304"/>
      <c r="I43" s="304"/>
      <c r="J43" s="304"/>
    </row>
    <row r="44" spans="1:10" ht="12.75">
      <c r="A44" s="141" t="s">
        <v>15</v>
      </c>
      <c r="B44" s="304"/>
      <c r="C44" s="304"/>
      <c r="D44" s="304"/>
      <c r="E44" s="304"/>
      <c r="F44" s="308"/>
      <c r="G44" s="304"/>
      <c r="H44" s="304"/>
      <c r="I44" s="304"/>
      <c r="J44" s="304"/>
    </row>
    <row r="45" spans="1:10" ht="12.75">
      <c r="A45" s="142" t="s">
        <v>16</v>
      </c>
      <c r="B45" s="309"/>
      <c r="C45" s="304"/>
      <c r="D45" s="304"/>
      <c r="E45" s="304"/>
      <c r="F45" s="308"/>
      <c r="G45" s="304"/>
      <c r="H45" s="304"/>
      <c r="I45" s="304"/>
      <c r="J45" s="304"/>
    </row>
    <row r="46" spans="1:10" ht="12.75">
      <c r="A46" s="142" t="s">
        <v>17</v>
      </c>
      <c r="B46" s="304"/>
      <c r="C46" s="304"/>
      <c r="D46" s="304"/>
      <c r="E46" s="304"/>
      <c r="F46" s="308"/>
      <c r="G46" s="304"/>
      <c r="H46" s="304"/>
      <c r="I46" s="304"/>
      <c r="J46" s="304"/>
    </row>
  </sheetData>
  <sheetProtection/>
  <mergeCells count="1">
    <mergeCell ref="C7:H7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11.421875" defaultRowHeight="12.75"/>
  <cols>
    <col min="1" max="1" width="27.28125" style="58" customWidth="1"/>
    <col min="2" max="2" width="7.421875" style="58" customWidth="1"/>
    <col min="3" max="3" width="9.421875" style="58" customWidth="1"/>
    <col min="4" max="4" width="8.57421875" style="58" customWidth="1"/>
    <col min="5" max="7" width="7.421875" style="58" customWidth="1"/>
    <col min="8" max="8" width="8.57421875" style="58" customWidth="1"/>
    <col min="9" max="9" width="8.8515625" style="58" customWidth="1"/>
    <col min="10" max="10" width="7.7109375" style="58" customWidth="1"/>
    <col min="11" max="11" width="7.8515625" style="58" customWidth="1"/>
    <col min="12" max="16384" width="11.421875" style="58" customWidth="1"/>
  </cols>
  <sheetData>
    <row r="1" spans="1:12" s="9" customFormat="1" ht="18" customHeight="1">
      <c r="A1" s="6" t="s">
        <v>18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</row>
    <row r="2" ht="13.5">
      <c r="A2" s="93" t="s">
        <v>11</v>
      </c>
    </row>
    <row r="3" spans="1:11" ht="15" customHeight="1">
      <c r="A3" s="93" t="s">
        <v>213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5" customHeight="1">
      <c r="A4" s="56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8.5" customHeight="1">
      <c r="A5" s="312" t="s">
        <v>23</v>
      </c>
      <c r="B5" s="313" t="s">
        <v>214</v>
      </c>
      <c r="C5" s="314" t="s">
        <v>46</v>
      </c>
      <c r="D5" s="314" t="s">
        <v>47</v>
      </c>
      <c r="E5" s="314" t="s">
        <v>215</v>
      </c>
      <c r="F5" s="314" t="s">
        <v>216</v>
      </c>
      <c r="G5" s="314" t="s">
        <v>50</v>
      </c>
      <c r="H5" s="314" t="s">
        <v>51</v>
      </c>
      <c r="I5" s="314" t="s">
        <v>52</v>
      </c>
      <c r="J5" s="314" t="s">
        <v>217</v>
      </c>
      <c r="K5" s="315" t="s">
        <v>54</v>
      </c>
    </row>
    <row r="6" spans="1:11" ht="12.75">
      <c r="A6" s="316"/>
      <c r="B6" s="95"/>
      <c r="C6" s="95"/>
      <c r="D6" s="95"/>
      <c r="E6" s="189"/>
      <c r="F6" s="56"/>
      <c r="G6" s="95"/>
      <c r="H6" s="95"/>
      <c r="I6" s="56"/>
      <c r="J6" s="56"/>
      <c r="K6" s="109"/>
    </row>
    <row r="7" spans="1:11" ht="12.75">
      <c r="A7" s="316" t="s">
        <v>218</v>
      </c>
      <c r="B7" s="117"/>
      <c r="C7" s="117"/>
      <c r="D7" s="117"/>
      <c r="E7" s="317"/>
      <c r="F7" s="104"/>
      <c r="G7" s="117"/>
      <c r="H7" s="117"/>
      <c r="I7" s="104"/>
      <c r="J7" s="104"/>
      <c r="K7" s="110"/>
    </row>
    <row r="8" spans="1:11" ht="12.75">
      <c r="A8" s="316"/>
      <c r="B8" s="117"/>
      <c r="C8" s="117"/>
      <c r="D8" s="117"/>
      <c r="E8" s="318"/>
      <c r="F8" s="117"/>
      <c r="G8" s="117"/>
      <c r="H8" s="117"/>
      <c r="I8" s="117"/>
      <c r="J8" s="117"/>
      <c r="K8" s="114"/>
    </row>
    <row r="9" spans="1:11" ht="12.75">
      <c r="A9" s="316" t="s">
        <v>219</v>
      </c>
      <c r="B9" s="117">
        <v>2134</v>
      </c>
      <c r="C9" s="117">
        <v>1418</v>
      </c>
      <c r="D9" s="117">
        <v>1</v>
      </c>
      <c r="E9" s="117">
        <v>2052</v>
      </c>
      <c r="F9" s="117">
        <v>1662</v>
      </c>
      <c r="G9" s="117">
        <v>941</v>
      </c>
      <c r="H9" s="117">
        <v>3145</v>
      </c>
      <c r="I9" s="117">
        <v>26</v>
      </c>
      <c r="J9" s="117">
        <v>0</v>
      </c>
      <c r="K9" s="114">
        <v>11379</v>
      </c>
    </row>
    <row r="10" spans="1:11" ht="12.75">
      <c r="A10" s="316"/>
      <c r="B10" s="117"/>
      <c r="C10" s="117"/>
      <c r="D10" s="117"/>
      <c r="E10" s="117"/>
      <c r="F10" s="117"/>
      <c r="G10" s="117"/>
      <c r="H10" s="117"/>
      <c r="I10" s="117"/>
      <c r="J10" s="117"/>
      <c r="K10" s="114"/>
    </row>
    <row r="11" spans="1:11" ht="12.75">
      <c r="A11" s="316" t="s">
        <v>220</v>
      </c>
      <c r="B11" s="117">
        <v>374</v>
      </c>
      <c r="C11" s="117">
        <v>148</v>
      </c>
      <c r="D11" s="117">
        <v>0</v>
      </c>
      <c r="E11" s="117">
        <v>5</v>
      </c>
      <c r="F11" s="117">
        <v>10</v>
      </c>
      <c r="G11" s="117">
        <v>1</v>
      </c>
      <c r="H11" s="117">
        <v>182</v>
      </c>
      <c r="I11" s="117">
        <v>3</v>
      </c>
      <c r="J11" s="112">
        <v>-723</v>
      </c>
      <c r="K11" s="114">
        <v>0</v>
      </c>
    </row>
    <row r="12" spans="1:11" ht="12.75">
      <c r="A12" s="316"/>
      <c r="B12" s="117"/>
      <c r="C12" s="117"/>
      <c r="D12" s="117"/>
      <c r="E12" s="117"/>
      <c r="F12" s="117"/>
      <c r="G12" s="117"/>
      <c r="H12" s="117"/>
      <c r="I12" s="117"/>
      <c r="J12" s="117"/>
      <c r="K12" s="114"/>
    </row>
    <row r="13" spans="1:11" ht="12.75">
      <c r="A13" s="316" t="s">
        <v>221</v>
      </c>
      <c r="B13" s="117">
        <v>2508</v>
      </c>
      <c r="C13" s="117">
        <v>1566</v>
      </c>
      <c r="D13" s="117">
        <v>1</v>
      </c>
      <c r="E13" s="117">
        <v>2057</v>
      </c>
      <c r="F13" s="117">
        <v>1672</v>
      </c>
      <c r="G13" s="117">
        <v>942</v>
      </c>
      <c r="H13" s="117">
        <v>3327</v>
      </c>
      <c r="I13" s="117">
        <v>29</v>
      </c>
      <c r="J13" s="112">
        <v>-723</v>
      </c>
      <c r="K13" s="114">
        <v>11379</v>
      </c>
    </row>
    <row r="14" spans="1:11" ht="12.75">
      <c r="A14" s="316"/>
      <c r="B14" s="117"/>
      <c r="C14" s="117"/>
      <c r="D14" s="117"/>
      <c r="E14" s="117"/>
      <c r="F14" s="117"/>
      <c r="G14" s="117"/>
      <c r="H14" s="117"/>
      <c r="I14" s="117"/>
      <c r="J14" s="117"/>
      <c r="K14" s="114"/>
    </row>
    <row r="15" spans="1:11" ht="12.75">
      <c r="A15" s="316" t="s">
        <v>222</v>
      </c>
      <c r="B15" s="117">
        <v>2508</v>
      </c>
      <c r="C15" s="117">
        <v>1566</v>
      </c>
      <c r="D15" s="117">
        <v>1</v>
      </c>
      <c r="E15" s="117">
        <v>2057</v>
      </c>
      <c r="F15" s="117">
        <v>1542</v>
      </c>
      <c r="G15" s="117">
        <v>942</v>
      </c>
      <c r="H15" s="117">
        <v>3327</v>
      </c>
      <c r="I15" s="117">
        <v>29</v>
      </c>
      <c r="J15" s="112">
        <v>-719</v>
      </c>
      <c r="K15" s="114">
        <v>11253</v>
      </c>
    </row>
    <row r="16" spans="1:11" ht="12.75">
      <c r="A16" s="316"/>
      <c r="B16" s="117"/>
      <c r="C16" s="117"/>
      <c r="D16" s="117"/>
      <c r="E16" s="117"/>
      <c r="F16" s="117"/>
      <c r="G16" s="117"/>
      <c r="H16" s="117"/>
      <c r="I16" s="117"/>
      <c r="J16" s="117"/>
      <c r="K16" s="114"/>
    </row>
    <row r="17" spans="1:12" ht="24.75">
      <c r="A17" s="319" t="s">
        <v>223</v>
      </c>
      <c r="B17" s="117">
        <v>367</v>
      </c>
      <c r="C17" s="117">
        <v>72</v>
      </c>
      <c r="D17" s="117">
        <v>0</v>
      </c>
      <c r="E17" s="117">
        <v>43</v>
      </c>
      <c r="F17" s="117">
        <v>33</v>
      </c>
      <c r="G17" s="117">
        <v>79</v>
      </c>
      <c r="H17" s="117">
        <v>102</v>
      </c>
      <c r="I17" s="112">
        <v>-116</v>
      </c>
      <c r="J17" s="112">
        <v>-3</v>
      </c>
      <c r="K17" s="114">
        <v>577</v>
      </c>
      <c r="L17" s="124"/>
    </row>
    <row r="18" spans="1:11" ht="12.75">
      <c r="A18" s="320"/>
      <c r="B18" s="107"/>
      <c r="C18" s="107"/>
      <c r="D18" s="107"/>
      <c r="E18" s="107"/>
      <c r="F18" s="107"/>
      <c r="G18" s="107"/>
      <c r="H18" s="107"/>
      <c r="I18" s="107"/>
      <c r="J18" s="107"/>
      <c r="K18" s="261"/>
    </row>
    <row r="19" spans="1:11" ht="12.75">
      <c r="A19" s="316"/>
      <c r="B19" s="117"/>
      <c r="C19" s="117"/>
      <c r="D19" s="117"/>
      <c r="E19" s="117"/>
      <c r="F19" s="117"/>
      <c r="G19" s="117"/>
      <c r="H19" s="117"/>
      <c r="I19" s="117"/>
      <c r="J19" s="117"/>
      <c r="K19" s="114"/>
    </row>
    <row r="20" spans="1:11" ht="12.75">
      <c r="A20" s="321" t="s">
        <v>224</v>
      </c>
      <c r="B20" s="119"/>
      <c r="C20" s="119"/>
      <c r="D20" s="119"/>
      <c r="E20" s="322"/>
      <c r="F20" s="105"/>
      <c r="G20" s="119"/>
      <c r="H20" s="119"/>
      <c r="I20" s="105"/>
      <c r="J20" s="105"/>
      <c r="K20" s="111"/>
    </row>
    <row r="21" spans="1:11" ht="12.75">
      <c r="A21" s="321"/>
      <c r="B21" s="119"/>
      <c r="C21" s="119"/>
      <c r="D21" s="119"/>
      <c r="E21" s="323"/>
      <c r="F21" s="119"/>
      <c r="G21" s="119"/>
      <c r="H21" s="119"/>
      <c r="I21" s="119"/>
      <c r="J21" s="119"/>
      <c r="K21" s="115"/>
    </row>
    <row r="22" spans="1:11" ht="12.75">
      <c r="A22" s="321" t="s">
        <v>219</v>
      </c>
      <c r="B22" s="119">
        <v>2450</v>
      </c>
      <c r="C22" s="119">
        <v>1484</v>
      </c>
      <c r="D22" s="324" t="s">
        <v>36</v>
      </c>
      <c r="E22" s="119">
        <v>2082</v>
      </c>
      <c r="F22" s="119">
        <v>1455</v>
      </c>
      <c r="G22" s="119">
        <v>1069</v>
      </c>
      <c r="H22" s="119">
        <v>3583</v>
      </c>
      <c r="I22" s="119">
        <v>15</v>
      </c>
      <c r="J22" s="119">
        <v>0</v>
      </c>
      <c r="K22" s="115">
        <v>12138</v>
      </c>
    </row>
    <row r="23" spans="1:11" ht="12.75">
      <c r="A23" s="321"/>
      <c r="B23" s="119"/>
      <c r="C23" s="119"/>
      <c r="D23" s="119"/>
      <c r="E23" s="119"/>
      <c r="F23" s="119"/>
      <c r="G23" s="119"/>
      <c r="H23" s="119"/>
      <c r="I23" s="119"/>
      <c r="J23" s="119"/>
      <c r="K23" s="115"/>
    </row>
    <row r="24" spans="1:11" ht="12.75">
      <c r="A24" s="321" t="s">
        <v>220</v>
      </c>
      <c r="B24" s="119">
        <v>363</v>
      </c>
      <c r="C24" s="119">
        <v>166</v>
      </c>
      <c r="D24" s="324" t="s">
        <v>36</v>
      </c>
      <c r="E24" s="119">
        <v>5</v>
      </c>
      <c r="F24" s="119">
        <v>3</v>
      </c>
      <c r="G24" s="119">
        <v>1</v>
      </c>
      <c r="H24" s="119">
        <v>238</v>
      </c>
      <c r="I24" s="119">
        <v>11</v>
      </c>
      <c r="J24" s="113">
        <v>-787</v>
      </c>
      <c r="K24" s="115">
        <v>0</v>
      </c>
    </row>
    <row r="25" spans="1:11" ht="12.75">
      <c r="A25" s="321"/>
      <c r="B25" s="119"/>
      <c r="C25" s="119"/>
      <c r="D25" s="324"/>
      <c r="E25" s="119"/>
      <c r="F25" s="119"/>
      <c r="G25" s="119"/>
      <c r="H25" s="119"/>
      <c r="I25" s="119"/>
      <c r="J25" s="119"/>
      <c r="K25" s="115"/>
    </row>
    <row r="26" spans="1:11" ht="12.75">
      <c r="A26" s="321" t="s">
        <v>221</v>
      </c>
      <c r="B26" s="119">
        <v>2813</v>
      </c>
      <c r="C26" s="119">
        <v>1650</v>
      </c>
      <c r="D26" s="324" t="s">
        <v>36</v>
      </c>
      <c r="E26" s="119">
        <v>2087</v>
      </c>
      <c r="F26" s="119">
        <v>1458</v>
      </c>
      <c r="G26" s="119">
        <v>1070</v>
      </c>
      <c r="H26" s="119">
        <v>3821</v>
      </c>
      <c r="I26" s="119">
        <v>26</v>
      </c>
      <c r="J26" s="113">
        <v>-787</v>
      </c>
      <c r="K26" s="115">
        <v>12138</v>
      </c>
    </row>
    <row r="27" spans="1:11" ht="12.75">
      <c r="A27" s="321"/>
      <c r="B27" s="119"/>
      <c r="C27" s="119"/>
      <c r="D27" s="324"/>
      <c r="E27" s="119"/>
      <c r="F27" s="119"/>
      <c r="G27" s="119"/>
      <c r="H27" s="119"/>
      <c r="I27" s="119"/>
      <c r="J27" s="119"/>
      <c r="K27" s="115"/>
    </row>
    <row r="28" spans="1:11" ht="12.75">
      <c r="A28" s="321" t="s">
        <v>222</v>
      </c>
      <c r="B28" s="119">
        <v>2813</v>
      </c>
      <c r="C28" s="119">
        <v>1650</v>
      </c>
      <c r="D28" s="324" t="s">
        <v>36</v>
      </c>
      <c r="E28" s="119">
        <v>2087</v>
      </c>
      <c r="F28" s="119">
        <v>1458</v>
      </c>
      <c r="G28" s="119">
        <v>1070</v>
      </c>
      <c r="H28" s="119">
        <v>3821</v>
      </c>
      <c r="I28" s="119">
        <v>26</v>
      </c>
      <c r="J28" s="113">
        <v>-787</v>
      </c>
      <c r="K28" s="115">
        <v>12138</v>
      </c>
    </row>
    <row r="29" spans="1:11" ht="12.75">
      <c r="A29" s="321"/>
      <c r="B29" s="119"/>
      <c r="C29" s="119"/>
      <c r="D29" s="324"/>
      <c r="E29" s="119"/>
      <c r="F29" s="119"/>
      <c r="G29" s="119"/>
      <c r="H29" s="119"/>
      <c r="I29" s="119"/>
      <c r="J29" s="119"/>
      <c r="K29" s="115"/>
    </row>
    <row r="30" spans="1:11" ht="24.75">
      <c r="A30" s="325" t="s">
        <v>225</v>
      </c>
      <c r="B30" s="119">
        <v>382</v>
      </c>
      <c r="C30" s="119">
        <v>126</v>
      </c>
      <c r="D30" s="324" t="s">
        <v>36</v>
      </c>
      <c r="E30" s="119">
        <v>33</v>
      </c>
      <c r="F30" s="119">
        <v>90</v>
      </c>
      <c r="G30" s="119">
        <v>98</v>
      </c>
      <c r="H30" s="119">
        <v>168</v>
      </c>
      <c r="I30" s="113">
        <v>-87</v>
      </c>
      <c r="J30" s="113">
        <v>-4</v>
      </c>
      <c r="K30" s="115">
        <v>806</v>
      </c>
    </row>
    <row r="31" spans="1:11" ht="12.75">
      <c r="A31" s="320"/>
      <c r="B31" s="326"/>
      <c r="C31" s="326"/>
      <c r="D31" s="326"/>
      <c r="E31" s="326"/>
      <c r="F31" s="326"/>
      <c r="G31" s="326"/>
      <c r="H31" s="326"/>
      <c r="I31" s="326"/>
      <c r="J31" s="326"/>
      <c r="K31" s="327"/>
    </row>
    <row r="32" spans="1:11" ht="31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24.75">
      <c r="A33" s="312" t="s">
        <v>23</v>
      </c>
      <c r="B33" s="313" t="s">
        <v>214</v>
      </c>
      <c r="C33" s="314" t="s">
        <v>46</v>
      </c>
      <c r="D33" s="314" t="s">
        <v>47</v>
      </c>
      <c r="E33" s="314" t="s">
        <v>215</v>
      </c>
      <c r="F33" s="314" t="s">
        <v>216</v>
      </c>
      <c r="G33" s="314" t="s">
        <v>50</v>
      </c>
      <c r="H33" s="314" t="s">
        <v>51</v>
      </c>
      <c r="I33" s="314" t="s">
        <v>52</v>
      </c>
      <c r="J33" s="314" t="s">
        <v>217</v>
      </c>
      <c r="K33" s="315" t="s">
        <v>54</v>
      </c>
    </row>
    <row r="34" spans="1:11" ht="12.75">
      <c r="A34" s="316"/>
      <c r="B34" s="95"/>
      <c r="C34" s="95"/>
      <c r="D34" s="95"/>
      <c r="E34" s="189"/>
      <c r="F34" s="56"/>
      <c r="G34" s="95"/>
      <c r="H34" s="95"/>
      <c r="I34" s="56"/>
      <c r="J34" s="56"/>
      <c r="K34" s="109"/>
    </row>
    <row r="35" spans="1:11" ht="12.75">
      <c r="A35" s="316" t="s">
        <v>123</v>
      </c>
      <c r="B35" s="117"/>
      <c r="C35" s="117"/>
      <c r="D35" s="117"/>
      <c r="E35" s="317"/>
      <c r="F35" s="104"/>
      <c r="G35" s="117"/>
      <c r="H35" s="117"/>
      <c r="I35" s="104"/>
      <c r="J35" s="104"/>
      <c r="K35" s="110"/>
    </row>
    <row r="36" spans="1:11" ht="12.75">
      <c r="A36" s="316"/>
      <c r="B36" s="117"/>
      <c r="C36" s="117"/>
      <c r="D36" s="117"/>
      <c r="E36" s="318"/>
      <c r="F36" s="117"/>
      <c r="G36" s="117"/>
      <c r="H36" s="117"/>
      <c r="I36" s="117"/>
      <c r="J36" s="117"/>
      <c r="K36" s="114"/>
    </row>
    <row r="37" spans="1:11" ht="12.75">
      <c r="A37" s="316" t="s">
        <v>219</v>
      </c>
      <c r="B37" s="117">
        <v>5988</v>
      </c>
      <c r="C37" s="117">
        <v>3807</v>
      </c>
      <c r="D37" s="117">
        <v>330</v>
      </c>
      <c r="E37" s="117">
        <v>5862</v>
      </c>
      <c r="F37" s="117">
        <v>4489</v>
      </c>
      <c r="G37" s="117">
        <v>2680</v>
      </c>
      <c r="H37" s="117">
        <v>9074</v>
      </c>
      <c r="I37" s="117">
        <v>140</v>
      </c>
      <c r="J37" s="117">
        <v>0</v>
      </c>
      <c r="K37" s="114">
        <v>32370</v>
      </c>
    </row>
    <row r="38" spans="1:11" ht="12.75">
      <c r="A38" s="316"/>
      <c r="B38" s="117"/>
      <c r="C38" s="117"/>
      <c r="D38" s="117"/>
      <c r="E38" s="117"/>
      <c r="F38" s="117"/>
      <c r="G38" s="117"/>
      <c r="H38" s="117"/>
      <c r="I38" s="117"/>
      <c r="J38" s="117"/>
      <c r="K38" s="114"/>
    </row>
    <row r="39" spans="1:11" ht="12.75">
      <c r="A39" s="316" t="s">
        <v>220</v>
      </c>
      <c r="B39" s="117">
        <v>1171</v>
      </c>
      <c r="C39" s="117">
        <v>448</v>
      </c>
      <c r="D39" s="117">
        <v>58</v>
      </c>
      <c r="E39" s="117">
        <v>23</v>
      </c>
      <c r="F39" s="117">
        <v>23</v>
      </c>
      <c r="G39" s="117">
        <v>2</v>
      </c>
      <c r="H39" s="117">
        <v>528</v>
      </c>
      <c r="I39" s="117">
        <v>12</v>
      </c>
      <c r="J39" s="112">
        <v>-2265</v>
      </c>
      <c r="K39" s="114">
        <v>0</v>
      </c>
    </row>
    <row r="40" spans="1:11" ht="12.75">
      <c r="A40" s="316"/>
      <c r="B40" s="117"/>
      <c r="C40" s="117"/>
      <c r="D40" s="117"/>
      <c r="E40" s="117"/>
      <c r="F40" s="117"/>
      <c r="G40" s="117"/>
      <c r="H40" s="117"/>
      <c r="I40" s="117"/>
      <c r="J40" s="112"/>
      <c r="K40" s="114"/>
    </row>
    <row r="41" spans="1:11" ht="12.75">
      <c r="A41" s="316" t="s">
        <v>221</v>
      </c>
      <c r="B41" s="117">
        <v>7159</v>
      </c>
      <c r="C41" s="117">
        <v>4255</v>
      </c>
      <c r="D41" s="117">
        <v>388</v>
      </c>
      <c r="E41" s="117">
        <v>5885</v>
      </c>
      <c r="F41" s="117">
        <v>4512</v>
      </c>
      <c r="G41" s="117">
        <v>2682</v>
      </c>
      <c r="H41" s="117">
        <v>9602</v>
      </c>
      <c r="I41" s="117">
        <v>152</v>
      </c>
      <c r="J41" s="112">
        <v>-2265</v>
      </c>
      <c r="K41" s="114">
        <v>32370</v>
      </c>
    </row>
    <row r="42" spans="1:11" ht="12.75">
      <c r="A42" s="316"/>
      <c r="B42" s="117"/>
      <c r="C42" s="117"/>
      <c r="D42" s="117"/>
      <c r="E42" s="117"/>
      <c r="F42" s="117"/>
      <c r="G42" s="117"/>
      <c r="H42" s="117"/>
      <c r="I42" s="117"/>
      <c r="J42" s="112"/>
      <c r="K42" s="114"/>
    </row>
    <row r="43" spans="1:11" ht="12.75">
      <c r="A43" s="316" t="s">
        <v>222</v>
      </c>
      <c r="B43" s="117">
        <v>7159</v>
      </c>
      <c r="C43" s="117">
        <v>4255</v>
      </c>
      <c r="D43" s="117">
        <v>388</v>
      </c>
      <c r="E43" s="117">
        <v>5885</v>
      </c>
      <c r="F43" s="117">
        <v>4141</v>
      </c>
      <c r="G43" s="117">
        <v>2682</v>
      </c>
      <c r="H43" s="117">
        <v>9602</v>
      </c>
      <c r="I43" s="117">
        <v>96</v>
      </c>
      <c r="J43" s="112">
        <v>-2257</v>
      </c>
      <c r="K43" s="114">
        <v>31951</v>
      </c>
    </row>
    <row r="44" spans="1:11" ht="12.75">
      <c r="A44" s="316"/>
      <c r="B44" s="117"/>
      <c r="C44" s="117"/>
      <c r="D44" s="117"/>
      <c r="E44" s="117"/>
      <c r="F44" s="117"/>
      <c r="G44" s="117"/>
      <c r="H44" s="117"/>
      <c r="I44" s="117"/>
      <c r="J44" s="112"/>
      <c r="K44" s="114"/>
    </row>
    <row r="45" spans="1:11" ht="24.75">
      <c r="A45" s="319" t="s">
        <v>223</v>
      </c>
      <c r="B45" s="117">
        <v>877</v>
      </c>
      <c r="C45" s="117">
        <v>294</v>
      </c>
      <c r="D45" s="112">
        <v>-50</v>
      </c>
      <c r="E45" s="117">
        <v>134</v>
      </c>
      <c r="F45" s="117">
        <v>95</v>
      </c>
      <c r="G45" s="117">
        <v>248</v>
      </c>
      <c r="H45" s="117">
        <v>272</v>
      </c>
      <c r="I45" s="112">
        <v>-297</v>
      </c>
      <c r="J45" s="112">
        <v>-18</v>
      </c>
      <c r="K45" s="114">
        <v>1555</v>
      </c>
    </row>
    <row r="46" spans="1:11" ht="12.75">
      <c r="A46" s="320"/>
      <c r="B46" s="107"/>
      <c r="C46" s="107"/>
      <c r="D46" s="107"/>
      <c r="E46" s="107"/>
      <c r="F46" s="107"/>
      <c r="G46" s="107"/>
      <c r="H46" s="107"/>
      <c r="I46" s="107"/>
      <c r="J46" s="107"/>
      <c r="K46" s="261"/>
    </row>
    <row r="47" spans="1:11" ht="12.75">
      <c r="A47" s="316"/>
      <c r="B47" s="117"/>
      <c r="C47" s="117"/>
      <c r="D47" s="117"/>
      <c r="E47" s="117"/>
      <c r="F47" s="117"/>
      <c r="G47" s="117"/>
      <c r="H47" s="117"/>
      <c r="I47" s="117"/>
      <c r="J47" s="117"/>
      <c r="K47" s="114"/>
    </row>
    <row r="48" spans="1:11" ht="12.75">
      <c r="A48" s="321" t="s">
        <v>124</v>
      </c>
      <c r="B48" s="119"/>
      <c r="C48" s="119"/>
      <c r="D48" s="119"/>
      <c r="E48" s="322"/>
      <c r="F48" s="105"/>
      <c r="G48" s="119"/>
      <c r="H48" s="119"/>
      <c r="I48" s="105"/>
      <c r="J48" s="105"/>
      <c r="K48" s="111"/>
    </row>
    <row r="49" spans="1:11" ht="12.75">
      <c r="A49" s="321"/>
      <c r="B49" s="119"/>
      <c r="C49" s="119"/>
      <c r="D49" s="119"/>
      <c r="E49" s="323"/>
      <c r="F49" s="119"/>
      <c r="G49" s="119"/>
      <c r="H49" s="119"/>
      <c r="I49" s="119"/>
      <c r="J49" s="119"/>
      <c r="K49" s="115"/>
    </row>
    <row r="50" spans="1:11" ht="12.75">
      <c r="A50" s="321" t="s">
        <v>219</v>
      </c>
      <c r="B50" s="119">
        <v>6971</v>
      </c>
      <c r="C50" s="119">
        <v>4187</v>
      </c>
      <c r="D50" s="324" t="s">
        <v>36</v>
      </c>
      <c r="E50" s="119">
        <v>6211</v>
      </c>
      <c r="F50" s="119">
        <v>4509</v>
      </c>
      <c r="G50" s="119">
        <v>3128</v>
      </c>
      <c r="H50" s="119">
        <v>9788</v>
      </c>
      <c r="I50" s="119">
        <v>72</v>
      </c>
      <c r="J50" s="119">
        <v>0</v>
      </c>
      <c r="K50" s="115">
        <v>34866</v>
      </c>
    </row>
    <row r="51" spans="1:11" ht="12.75">
      <c r="A51" s="321"/>
      <c r="B51" s="119"/>
      <c r="C51" s="119"/>
      <c r="D51" s="324"/>
      <c r="E51" s="119"/>
      <c r="F51" s="119"/>
      <c r="G51" s="119"/>
      <c r="H51" s="119"/>
      <c r="I51" s="119"/>
      <c r="J51" s="119"/>
      <c r="K51" s="115"/>
    </row>
    <row r="52" spans="1:11" ht="12.75">
      <c r="A52" s="321" t="s">
        <v>220</v>
      </c>
      <c r="B52" s="119">
        <v>1037</v>
      </c>
      <c r="C52" s="119">
        <v>441</v>
      </c>
      <c r="D52" s="324" t="s">
        <v>36</v>
      </c>
      <c r="E52" s="119">
        <v>13</v>
      </c>
      <c r="F52" s="119">
        <v>8</v>
      </c>
      <c r="G52" s="119">
        <v>4</v>
      </c>
      <c r="H52" s="119">
        <v>482</v>
      </c>
      <c r="I52" s="119">
        <v>25</v>
      </c>
      <c r="J52" s="113">
        <v>-2010</v>
      </c>
      <c r="K52" s="115">
        <v>0</v>
      </c>
    </row>
    <row r="53" spans="1:11" ht="12.75">
      <c r="A53" s="321"/>
      <c r="B53" s="119"/>
      <c r="C53" s="119"/>
      <c r="D53" s="324"/>
      <c r="E53" s="119"/>
      <c r="F53" s="119"/>
      <c r="G53" s="119"/>
      <c r="H53" s="119"/>
      <c r="I53" s="119"/>
      <c r="J53" s="113"/>
      <c r="K53" s="115"/>
    </row>
    <row r="54" spans="1:11" ht="12.75">
      <c r="A54" s="321" t="s">
        <v>221</v>
      </c>
      <c r="B54" s="119">
        <v>8008</v>
      </c>
      <c r="C54" s="119">
        <v>4628</v>
      </c>
      <c r="D54" s="324" t="s">
        <v>36</v>
      </c>
      <c r="E54" s="119">
        <v>6224</v>
      </c>
      <c r="F54" s="119">
        <v>4517</v>
      </c>
      <c r="G54" s="119">
        <v>3132</v>
      </c>
      <c r="H54" s="119">
        <v>10270</v>
      </c>
      <c r="I54" s="119">
        <v>97</v>
      </c>
      <c r="J54" s="113">
        <v>-2010</v>
      </c>
      <c r="K54" s="115">
        <v>34866</v>
      </c>
    </row>
    <row r="55" spans="1:11" ht="12.75">
      <c r="A55" s="321"/>
      <c r="B55" s="119"/>
      <c r="C55" s="119"/>
      <c r="D55" s="324"/>
      <c r="E55" s="119"/>
      <c r="F55" s="119"/>
      <c r="G55" s="119"/>
      <c r="H55" s="119"/>
      <c r="I55" s="119"/>
      <c r="J55" s="113"/>
      <c r="K55" s="115"/>
    </row>
    <row r="56" spans="1:11" ht="12.75">
      <c r="A56" s="321" t="s">
        <v>222</v>
      </c>
      <c r="B56" s="119">
        <v>8008</v>
      </c>
      <c r="C56" s="119">
        <v>4628</v>
      </c>
      <c r="D56" s="324" t="s">
        <v>36</v>
      </c>
      <c r="E56" s="119">
        <v>6224</v>
      </c>
      <c r="F56" s="119">
        <v>4517</v>
      </c>
      <c r="G56" s="119">
        <v>3132</v>
      </c>
      <c r="H56" s="119">
        <v>10270</v>
      </c>
      <c r="I56" s="119">
        <v>97</v>
      </c>
      <c r="J56" s="113">
        <v>-2010</v>
      </c>
      <c r="K56" s="115">
        <v>34866</v>
      </c>
    </row>
    <row r="57" spans="1:11" ht="12.75">
      <c r="A57" s="321"/>
      <c r="B57" s="119"/>
      <c r="C57" s="119"/>
      <c r="D57" s="324"/>
      <c r="E57" s="119"/>
      <c r="F57" s="119"/>
      <c r="G57" s="119"/>
      <c r="H57" s="119"/>
      <c r="I57" s="119"/>
      <c r="J57" s="113"/>
      <c r="K57" s="115"/>
    </row>
    <row r="58" spans="1:11" ht="24.75">
      <c r="A58" s="325" t="s">
        <v>223</v>
      </c>
      <c r="B58" s="119">
        <v>1070</v>
      </c>
      <c r="C58" s="119">
        <v>185</v>
      </c>
      <c r="D58" s="324" t="s">
        <v>36</v>
      </c>
      <c r="E58" s="119">
        <v>23</v>
      </c>
      <c r="F58" s="119">
        <v>267</v>
      </c>
      <c r="G58" s="119">
        <v>277</v>
      </c>
      <c r="H58" s="119">
        <v>344</v>
      </c>
      <c r="I58" s="113">
        <v>-149</v>
      </c>
      <c r="J58" s="113">
        <v>-13</v>
      </c>
      <c r="K58" s="115">
        <v>2004</v>
      </c>
    </row>
    <row r="59" spans="1:11" ht="12.75">
      <c r="A59" s="320"/>
      <c r="B59" s="326"/>
      <c r="C59" s="326"/>
      <c r="D59" s="326"/>
      <c r="E59" s="326"/>
      <c r="F59" s="326"/>
      <c r="G59" s="326"/>
      <c r="H59" s="326"/>
      <c r="I59" s="326"/>
      <c r="J59" s="326"/>
      <c r="K59" s="327"/>
    </row>
    <row r="60" spans="1:11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>
      <c r="A62" s="140" t="s">
        <v>10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>
      <c r="A63" s="141" t="s">
        <v>11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>
      <c r="A64" s="141" t="s">
        <v>12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>
      <c r="A65" s="141" t="s">
        <v>13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141" t="s">
        <v>14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141" t="s">
        <v>15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142" t="s">
        <v>16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142" t="s">
        <v>17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2008-11-06T08:31:38Z</dcterms:created>
  <dcterms:modified xsi:type="dcterms:W3CDTF">1601-01-01T23:00:00Z</dcterms:modified>
  <cp:category/>
  <cp:version/>
  <cp:contentType/>
  <cp:contentStatus/>
  <cp:revision>1</cp:revision>
</cp:coreProperties>
</file>